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<sst xmlns="http://schemas.openxmlformats.org/spreadsheetml/2006/main" count="70" uniqueCount="70">
  <si>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</si>
  <si>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</si>
  <si>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</si>
  <si>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</si>
  <si>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</si>
  <si>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</si>
  <si>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</si>
  <si>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</si>
  <si>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</si>
  <si>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</si>
  <si>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</si>
  <si>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</si>
  <si>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</si>
  <si>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</si>
  <si>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</si>
  <si>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</si>
  <si>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</si>
  <si>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</si>
  <si>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</si>
  <si>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</si>
  <si>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</si>
  <si>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</si>
  <si>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</si>
  <si>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</si>
  <si>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</si>
  <si>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</si>
  <si>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</si>
  <si>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</si>
  <si>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</si>
  <si>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</si>
  <si>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</si>
  <si>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</si>
  <si>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</si>
  <si>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</si>
  <si>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</si>
  <si>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</si>
  <si>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</si>
  <si>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</si>
  <si>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</si>
  <si>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</si>
  <si>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</si>
  <si>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</si>
  <si>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</si>
  <si>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</si>
  <si>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</si>
  <si>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</si>
  <si>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</si>
  <si>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</si>
  <si>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</si>
  <si>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</si>
  <si>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</si>
  <si>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</si>
  <si>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</si>
  <si>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</si>
  <si>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</si>
  <si>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</si>
  <si>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</si>
  <si>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</si>
  <si>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</si>
  <si>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</si>
  <si>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</si>
  <si>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</si>
  <si>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№ от  2018 года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</si>
  <si>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2019 год. </t>
  </si>
  <si>
    <t>Бюджет на  2019 г.  (тыс.руб.)</t>
  </si>
  <si>
    <t>0107</t>
  </si>
  <si>
    <t>Обеспечение проведения выборов и референдумов</t>
  </si>
  <si>
    <t>Социаальное обеспечение населения</t>
  </si>
  <si>
    <t>1003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</si>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</sst>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9" t="s">
        <v>69</v>
      </c>
    </row>
    <row r="2" spans="3:4" ht="12.75">
      <c r="C2" s="27" t="s">
        <v>59</v>
      </c>
      <c r="D2" s="28"/>
    </row>
    <row r="3" spans="1:4" ht="12.75" customHeight="1">
      <c r="A3" s="3"/>
      <c r="B3" s="3"/>
      <c r="C3" s="27" t="s">
        <v>47</v>
      </c>
      <c r="D3" s="28"/>
    </row>
    <row r="4" spans="1:4" ht="12.75" customHeight="1">
      <c r="A4" s="3"/>
      <c r="B4" s="3"/>
      <c r="C4" s="27" t="s">
        <v>31</v>
      </c>
      <c r="D4" s="28"/>
    </row>
    <row r="5" spans="1:4" ht="12.75" customHeight="1">
      <c r="A5" s="3"/>
      <c r="B5" s="3"/>
      <c r="C5" s="28" t="s">
        <v>62</v>
      </c>
      <c r="D5" s="28"/>
    </row>
    <row r="6" spans="1:4" ht="18" customHeight="1">
      <c r="A6" s="29" t="s">
        <v>63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64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D14+D15+D18+D19+D16+D17</f>
        <v>26105.7</v>
      </c>
    </row>
    <row r="14" spans="1:4" s="6" customFormat="1" ht="12.75" customHeight="1">
      <c r="A14" s="13" t="s">
        <v>45</v>
      </c>
      <c r="B14" s="5"/>
      <c r="C14" s="8" t="s">
        <v>27</v>
      </c>
      <c r="D14" s="18">
        <v>300</v>
      </c>
    </row>
    <row r="15" spans="1:4" ht="12.75" customHeight="1">
      <c r="A15" s="7" t="s">
        <v>5</v>
      </c>
      <c r="B15" s="7"/>
      <c r="C15" s="8" t="s">
        <v>6</v>
      </c>
      <c r="D15" s="18">
        <v>22300.9</v>
      </c>
    </row>
    <row r="16" spans="1:4" ht="38.25" customHeight="1">
      <c r="A16" s="11" t="s">
        <v>60</v>
      </c>
      <c r="B16" s="11"/>
      <c r="C16" s="12" t="s">
        <v>61</v>
      </c>
      <c r="D16" s="20">
        <v>390</v>
      </c>
    </row>
    <row r="17" spans="1:4" ht="16.5" customHeight="1">
      <c r="A17" s="11" t="s">
        <v>66</v>
      </c>
      <c r="B17" s="11"/>
      <c r="C17" s="12" t="s">
        <v>65</v>
      </c>
      <c r="D17" s="20">
        <v>1250</v>
      </c>
    </row>
    <row r="18" spans="1:4" ht="12.75" customHeight="1">
      <c r="A18" s="11" t="s">
        <v>7</v>
      </c>
      <c r="B18" s="11"/>
      <c r="C18" s="12" t="s">
        <v>39</v>
      </c>
      <c r="D18" s="20">
        <v>100</v>
      </c>
    </row>
    <row r="19" spans="1:4" ht="12.75" customHeight="1">
      <c r="A19" s="7" t="s">
        <v>8</v>
      </c>
      <c r="B19" s="7"/>
      <c r="C19" s="8" t="s">
        <v>40</v>
      </c>
      <c r="D19" s="18">
        <v>1764.8</v>
      </c>
    </row>
    <row r="20" spans="1:4" ht="12.75" customHeight="1">
      <c r="A20" s="4" t="s">
        <v>28</v>
      </c>
      <c r="B20" s="5" t="s">
        <v>29</v>
      </c>
      <c r="C20" s="8"/>
      <c r="D20" s="17">
        <f>D21</f>
        <v>727.8</v>
      </c>
    </row>
    <row r="21" spans="1:4" ht="12.75" customHeight="1">
      <c r="A21" s="13" t="s">
        <v>30</v>
      </c>
      <c r="B21" s="5"/>
      <c r="C21" s="8" t="s">
        <v>33</v>
      </c>
      <c r="D21" s="18">
        <v>727.8</v>
      </c>
    </row>
    <row r="22" spans="1:4" s="6" customFormat="1" ht="25.5" customHeight="1">
      <c r="A22" s="4" t="s">
        <v>9</v>
      </c>
      <c r="B22" s="5" t="s">
        <v>10</v>
      </c>
      <c r="C22" s="5"/>
      <c r="D22" s="17">
        <f>SUM(D23:D24)</f>
        <v>250</v>
      </c>
    </row>
    <row r="23" spans="1:4" ht="27" customHeight="1">
      <c r="A23" s="7" t="s">
        <v>57</v>
      </c>
      <c r="B23" s="7"/>
      <c r="C23" s="8" t="s">
        <v>11</v>
      </c>
      <c r="D23" s="18">
        <v>100</v>
      </c>
    </row>
    <row r="24" spans="1:4" ht="15.75" customHeight="1">
      <c r="A24" s="7" t="s">
        <v>58</v>
      </c>
      <c r="B24" s="7"/>
      <c r="C24" s="8" t="s">
        <v>12</v>
      </c>
      <c r="D24" s="18">
        <v>150</v>
      </c>
    </row>
    <row r="25" spans="1:4" s="6" customFormat="1" ht="12.75" customHeight="1">
      <c r="A25" s="4" t="s">
        <v>13</v>
      </c>
      <c r="B25" s="5" t="s">
        <v>14</v>
      </c>
      <c r="C25" s="5"/>
      <c r="D25" s="17">
        <f>SUM(D26:D28)</f>
        <v>14965.2</v>
      </c>
    </row>
    <row r="26" spans="1:4" s="6" customFormat="1" ht="12.75" customHeight="1">
      <c r="A26" s="13" t="s">
        <v>48</v>
      </c>
      <c r="B26" s="5"/>
      <c r="C26" s="8" t="s">
        <v>49</v>
      </c>
      <c r="D26" s="18">
        <v>15</v>
      </c>
    </row>
    <row r="27" spans="1:4" s="6" customFormat="1" ht="12.75" customHeight="1">
      <c r="A27" s="13" t="s">
        <v>50</v>
      </c>
      <c r="B27" s="5"/>
      <c r="C27" s="8" t="s">
        <v>51</v>
      </c>
      <c r="D27" s="18">
        <v>12335.2</v>
      </c>
    </row>
    <row r="28" spans="1:4" ht="12.75" customHeight="1">
      <c r="A28" s="7" t="s">
        <v>52</v>
      </c>
      <c r="B28" s="7"/>
      <c r="C28" s="8" t="s">
        <v>53</v>
      </c>
      <c r="D28" s="18">
        <v>2615</v>
      </c>
    </row>
    <row r="29" spans="1:4" s="6" customFormat="1" ht="12.75" customHeight="1">
      <c r="A29" s="4" t="s">
        <v>15</v>
      </c>
      <c r="B29" s="5" t="s">
        <v>16</v>
      </c>
      <c r="C29" s="5"/>
      <c r="D29" s="17">
        <f>D30+D31+D32+D33</f>
        <v>64102.7</v>
      </c>
    </row>
    <row r="30" spans="1:4" s="9" customFormat="1" ht="12.75" customHeight="1">
      <c r="A30" s="7" t="s">
        <v>46</v>
      </c>
      <c r="B30" s="7"/>
      <c r="C30" s="8" t="s">
        <v>17</v>
      </c>
      <c r="D30" s="18">
        <v>1900.4</v>
      </c>
    </row>
    <row r="31" spans="1:4" ht="12.75" customHeight="1">
      <c r="A31" s="7" t="s">
        <v>18</v>
      </c>
      <c r="B31" s="7"/>
      <c r="C31" s="8" t="s">
        <v>35</v>
      </c>
      <c r="D31" s="18">
        <v>3919.8</v>
      </c>
    </row>
    <row r="32" spans="1:4" ht="14.25" customHeight="1">
      <c r="A32" s="7" t="s">
        <v>36</v>
      </c>
      <c r="B32" s="7"/>
      <c r="C32" s="8" t="s">
        <v>32</v>
      </c>
      <c r="D32" s="18">
        <v>31220</v>
      </c>
    </row>
    <row r="33" spans="1:4" ht="14.25" customHeight="1">
      <c r="A33" s="7" t="s">
        <v>37</v>
      </c>
      <c r="B33" s="7"/>
      <c r="C33" s="8" t="s">
        <v>38</v>
      </c>
      <c r="D33" s="18">
        <v>27062.5</v>
      </c>
    </row>
    <row r="34" spans="1:4" s="6" customFormat="1" ht="12.75" customHeight="1">
      <c r="A34" s="4" t="s">
        <v>19</v>
      </c>
      <c r="B34" s="5" t="s">
        <v>20</v>
      </c>
      <c r="C34" s="5"/>
      <c r="D34" s="17">
        <f>SUM(D35:D35)</f>
        <v>849.9</v>
      </c>
    </row>
    <row r="35" spans="1:4" ht="12.75" customHeight="1">
      <c r="A35" s="7" t="s">
        <v>21</v>
      </c>
      <c r="B35" s="7"/>
      <c r="C35" s="8" t="s">
        <v>22</v>
      </c>
      <c r="D35" s="18">
        <v>849.9</v>
      </c>
    </row>
    <row r="36" spans="1:4" s="6" customFormat="1" ht="16.5" customHeight="1">
      <c r="A36" s="4" t="s">
        <v>41</v>
      </c>
      <c r="B36" s="5" t="s">
        <v>23</v>
      </c>
      <c r="C36" s="5"/>
      <c r="D36" s="17">
        <f>SUM(D37:D37)</f>
        <v>20509.87</v>
      </c>
    </row>
    <row r="37" spans="1:4" ht="12.75" customHeight="1">
      <c r="A37" s="13" t="s">
        <v>24</v>
      </c>
      <c r="B37" s="7"/>
      <c r="C37" s="8" t="s">
        <v>25</v>
      </c>
      <c r="D37" s="18">
        <v>20509.87</v>
      </c>
    </row>
    <row r="38" spans="1:4" ht="12.75" customHeight="1">
      <c r="A38" s="4" t="s">
        <v>54</v>
      </c>
      <c r="B38" s="4">
        <v>1000</v>
      </c>
      <c r="C38" s="8"/>
      <c r="D38" s="17">
        <f>SUM(D39:D40)</f>
        <v>1987.7</v>
      </c>
    </row>
    <row r="39" spans="1:4" ht="12.75" customHeight="1">
      <c r="A39" s="7" t="s">
        <v>55</v>
      </c>
      <c r="B39" s="7"/>
      <c r="C39" s="8" t="s">
        <v>56</v>
      </c>
      <c r="D39" s="18">
        <v>1874.2</v>
      </c>
    </row>
    <row r="40" spans="1:4" ht="12.75" customHeight="1">
      <c r="A40" s="7" t="s">
        <v>67</v>
      </c>
      <c r="B40" s="7"/>
      <c r="C40" s="8" t="s">
        <v>68</v>
      </c>
      <c r="D40" s="18">
        <v>113.5</v>
      </c>
    </row>
    <row r="41" spans="1:4" s="6" customFormat="1" ht="12.75" customHeight="1">
      <c r="A41" s="4" t="s">
        <v>34</v>
      </c>
      <c r="B41" s="5" t="s">
        <v>43</v>
      </c>
      <c r="C41" s="5"/>
      <c r="D41" s="17">
        <f>SUM(D42:D42)</f>
        <v>370.8</v>
      </c>
    </row>
    <row r="42" spans="1:4" ht="12.75" customHeight="1">
      <c r="A42" s="7" t="s">
        <v>42</v>
      </c>
      <c r="B42" s="7"/>
      <c r="C42" s="8" t="s">
        <v>44</v>
      </c>
      <c r="D42" s="18">
        <v>370.8</v>
      </c>
    </row>
    <row r="43" spans="1:4" s="6" customFormat="1" ht="12.75" customHeight="1">
      <c r="A43" s="10" t="s">
        <v>26</v>
      </c>
      <c r="B43" s="10"/>
      <c r="C43" s="4"/>
      <c r="D43" s="17">
        <f>D13+D20+D22+D25+D29+D34+D36+D38+D41</f>
        <v>129869.66999999998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2018-10-19T07:50:59Z</cp:lastPrinted>
  <dcterms:created xsi:type="dcterms:W3CDTF">2005-07-27T12:36:10Z</dcterms:created>
  <dcterms:modified xsi:type="dcterms:W3CDTF">2018-10-21T13:38:54Z</dcterms:modified>
  <cp:category/>
  <cp:version/>
  <cp:contentType/>
  <cp:contentStatus/>
</cp:coreProperties>
</file>