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activeTab="0"/>
  </bookViews>
  <sheets>
    <sheet name="Приложение 3" sheetId="1" r:id="rId1"/>
  </sheets>
  <definedNames>
    <definedName name="_xlnm.Print_Titles" localSheetId="0">'Приложение 3'!$4:$9</definedName>
    <definedName name="_xlnm.Print_Area" localSheetId="0">'Приложение 3'!$A$2:$U$29</definedName>
  </definedNames>
  <calcPr fullCalcOnLoad="1"/>
</workbook>
</file>

<file path=xl/sharedStrings.xml><?xml version="1.0" encoding="utf-8"?>
<sst xmlns="http://schemas.openxmlformats.org/spreadsheetml/2006/main" count="58" uniqueCount="50">
  <si>
    <t>№ п/п</t>
  </si>
  <si>
    <t>МП</t>
  </si>
  <si>
    <t>1</t>
  </si>
  <si>
    <t>1.1</t>
  </si>
  <si>
    <t>1.1.1</t>
  </si>
  <si>
    <t>1.2</t>
  </si>
  <si>
    <t>1.2.1</t>
  </si>
  <si>
    <t>1.2.2</t>
  </si>
  <si>
    <t>из них:</t>
  </si>
  <si>
    <t>в том числе по объектам:</t>
  </si>
  <si>
    <t>ЛО</t>
  </si>
  <si>
    <t>МО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</si>
  <si>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</si>
  <si>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</si>
  <si>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Главный бухгалтер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</si>
  <si>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</si>
  <si>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За счет средств дорожного фонда</t>
  </si>
  <si>
    <t>Остаток средств, руб</t>
  </si>
  <si>
    <t>Целевые показатели результативности, км/п.м                (*,***/*)</t>
  </si>
  <si>
    <t>в том числе по направлениям: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</si>
  <si>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 ВСЕГО: </t>
  </si>
  <si>
    <t>Ремонт автомобильных дорог общего пользования, местного значения.  ВСЕГО:</t>
  </si>
  <si>
    <t>Всего</t>
  </si>
  <si>
    <t>Выполнено руб. (*,**)</t>
  </si>
  <si>
    <t xml:space="preserve">Всего </t>
  </si>
  <si>
    <t>Оплачено подрядчику                                     (Кассовые расходы МО, по платежным поручениям) руб. (*,**)</t>
  </si>
  <si>
    <t>Всего (гр.15= гр.4-гр.10)</t>
  </si>
  <si>
    <t>ЛО         (гр.16 = гр.5-гр.11)</t>
  </si>
  <si>
    <t>МО              (гр.17 = гр.6-гр.12)</t>
  </si>
  <si>
    <t>Плановые значения показателей по Соглашению  (гр. 4-6 Прилож. № 1)</t>
  </si>
  <si>
    <t>За счет средств дорожного фонда (по КС-3)</t>
  </si>
  <si>
    <t>ВСЕГО по мероприятию "Капитальный ремонт и ремонт автомобильных дорог общего пользования местного значения":</t>
  </si>
  <si>
    <t>по акту приемки законченных работ</t>
  </si>
  <si>
    <t>по акту проверки законченных работ</t>
  </si>
  <si>
    <t>Объем финансирования в 2020 году за счет средств,  руб. (*,**)</t>
  </si>
  <si>
    <t xml:space="preserve">Принято в эксплуатацию в 2020г., км/п.м. (*,***/*) </t>
  </si>
  <si>
    <t>Примечания</t>
  </si>
  <si>
    <t>№ Соглашения</t>
  </si>
  <si>
    <t>Муниципальное образование Вырицкое городское поселение Гатчинскогомуниципального района Ленинградской области</t>
  </si>
  <si>
    <t xml:space="preserve">                   Главный бухгалтер ________________ /О. А. Яковлева/ </t>
  </si>
  <si>
    <t>Исполнитель: Яковлева О.А., тел.(81371)49-219</t>
  </si>
  <si>
    <t>Ремонт участка автомобильной дороги по ул. Бакунина от ул. Краснофлотская до земельного участка №72 по ул. Бакунина в п. Вырица</t>
  </si>
  <si>
    <t>№81 от 13.04.2021</t>
  </si>
  <si>
    <t>№МК, дата, подрядная организация, сроки проведения аукционных процедур</t>
  </si>
  <si>
    <t>Сроки работ по МК, сумма по МК, ход работ, проблемы</t>
  </si>
  <si>
    <t>Готовность выполненных работ          (в %)</t>
  </si>
  <si>
    <t>срок выполнения работ до 15.09.2021г.</t>
  </si>
  <si>
    <t>ОТЧЕТ об осуществлении расходов дорожного фонда муниципального образования Вырицкое городское поселение Гатчинского муниципального района  Ленинградской области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транспортной системы Ленинградской области» по состоянию на 01.07.2021 года</t>
  </si>
  <si>
    <t>Проводится открытый конкурс, заключение МК запланиеровано на 15.07.2021г.</t>
  </si>
  <si>
    <t xml:space="preserve">                   И.о.Главы администрации _______________ /И.Ю. Герасимчук/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</si>
</sst>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</numFmts>
  <fonts count="66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b/>
      <sz val="12"/>
      <color indexed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trike/>
      <sz val="12"/>
      <name val="Times New Roman"/>
      <family val="1"/>
    </font>
    <font>
      <b/>
      <i/>
      <sz val="9"/>
      <name val="Times New Roman Cyr"/>
      <family val="1"/>
    </font>
    <font>
      <b/>
      <i/>
      <sz val="9"/>
      <name val="Times New Roman"/>
      <family val="1"/>
    </font>
    <font>
      <sz val="10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3" fillId="0" borderId="0">
      <alignment/>
      <protection/>
    </xf>
    <xf numFmtId="0" fontId="5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3" fillId="0" borderId="0">
      <alignment/>
      <protection/>
    </xf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top" wrapText="1"/>
    </xf>
    <xf numFmtId="0" fontId="13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182" fontId="6" fillId="33" borderId="0" xfId="0" applyNumberFormat="1" applyFont="1" applyFill="1" applyAlignment="1">
      <alignment horizontal="center" vertical="center" wrapText="1"/>
    </xf>
    <xf numFmtId="181" fontId="7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33" borderId="0" xfId="0" applyNumberFormat="1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187" fontId="13" fillId="0" borderId="10" xfId="58" applyNumberFormat="1" applyFont="1" applyFill="1" applyBorder="1" applyAlignment="1">
      <alignment horizontal="center" vertical="center" wrapText="1"/>
    </xf>
    <xf numFmtId="187" fontId="13" fillId="0" borderId="11" xfId="58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8" fillId="0" borderId="12" xfId="53" applyNumberFormat="1" applyFont="1" applyFill="1" applyBorder="1" applyAlignment="1">
      <alignment horizontal="center" vertical="center" wrapText="1"/>
      <protection/>
    </xf>
    <xf numFmtId="0" fontId="18" fillId="0" borderId="11" xfId="53" applyNumberFormat="1" applyFont="1" applyFill="1" applyBorder="1" applyAlignment="1">
      <alignment horizontal="center" vertical="center" wrapText="1"/>
      <protection/>
    </xf>
    <xf numFmtId="0" fontId="18" fillId="0" borderId="10" xfId="53" applyNumberFormat="1" applyFont="1" applyFill="1" applyBorder="1" applyAlignment="1">
      <alignment horizontal="center" vertical="center" wrapText="1"/>
      <protection/>
    </xf>
    <xf numFmtId="49" fontId="25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left" vertical="justify" wrapText="1"/>
    </xf>
    <xf numFmtId="49" fontId="9" fillId="33" borderId="11" xfId="0" applyNumberFormat="1" applyFont="1" applyFill="1" applyBorder="1" applyAlignment="1">
      <alignment horizontal="center" vertical="center" wrapText="1"/>
    </xf>
    <xf numFmtId="187" fontId="15" fillId="0" borderId="11" xfId="58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187" fontId="13" fillId="0" borderId="13" xfId="58" applyNumberFormat="1" applyFont="1" applyFill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9" fillId="33" borderId="14" xfId="0" applyNumberFormat="1" applyFont="1" applyFill="1" applyBorder="1" applyAlignment="1">
      <alignment horizontal="center" vertical="center" wrapText="1"/>
    </xf>
    <xf numFmtId="187" fontId="13" fillId="0" borderId="14" xfId="58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/>
    </xf>
    <xf numFmtId="2" fontId="26" fillId="33" borderId="11" xfId="0" applyNumberFormat="1" applyFont="1" applyFill="1" applyBorder="1" applyAlignment="1">
      <alignment horizontal="left" vertical="center" wrapText="1"/>
    </xf>
    <xf numFmtId="2" fontId="26" fillId="33" borderId="10" xfId="0" applyNumberFormat="1" applyFont="1" applyFill="1" applyBorder="1" applyAlignment="1">
      <alignment horizontal="left" vertical="center" wrapText="1"/>
    </xf>
    <xf numFmtId="2" fontId="27" fillId="33" borderId="10" xfId="0" applyNumberFormat="1" applyFont="1" applyFill="1" applyBorder="1" applyAlignment="1">
      <alignment horizontal="left" vertical="center" wrapText="1"/>
    </xf>
    <xf numFmtId="2" fontId="26" fillId="33" borderId="14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181" fontId="20" fillId="33" borderId="0" xfId="0" applyNumberFormat="1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9" fillId="33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center" vertical="top" wrapText="1"/>
    </xf>
    <xf numFmtId="2" fontId="24" fillId="33" borderId="15" xfId="0" applyNumberFormat="1" applyFont="1" applyFill="1" applyBorder="1" applyAlignment="1">
      <alignment horizontal="left" vertical="center" wrapText="1"/>
    </xf>
    <xf numFmtId="0" fontId="1" fillId="33" borderId="0" xfId="0" applyFont="1" applyFill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33" borderId="0" xfId="0" applyFont="1" applyFill="1" applyAlignment="1">
      <alignment vertical="center" wrapText="1"/>
    </xf>
    <xf numFmtId="0" fontId="0" fillId="34" borderId="0" xfId="0" applyFill="1" applyAlignment="1">
      <alignment/>
    </xf>
    <xf numFmtId="0" fontId="28" fillId="0" borderId="0" xfId="0" applyFont="1" applyAlignment="1">
      <alignment horizontal="left" vertical="top" wrapText="1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vertical="center"/>
    </xf>
    <xf numFmtId="0" fontId="13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2" fontId="29" fillId="33" borderId="13" xfId="0" applyNumberFormat="1" applyFont="1" applyFill="1" applyBorder="1" applyAlignment="1">
      <alignment horizontal="center" vertical="center" wrapText="1"/>
    </xf>
    <xf numFmtId="2" fontId="29" fillId="33" borderId="10" xfId="0" applyNumberFormat="1" applyFont="1" applyFill="1" applyBorder="1" applyAlignment="1">
      <alignment horizontal="center" vertical="center" wrapText="1"/>
    </xf>
    <xf numFmtId="2" fontId="13" fillId="33" borderId="10" xfId="0" applyNumberFormat="1" applyFont="1" applyFill="1" applyBorder="1" applyAlignment="1">
      <alignment horizontal="center" vertical="center" wrapText="1"/>
    </xf>
    <xf numFmtId="2" fontId="29" fillId="33" borderId="11" xfId="0" applyNumberFormat="1" applyFont="1" applyFill="1" applyBorder="1" applyAlignment="1">
      <alignment horizontal="center" vertical="center" wrapText="1"/>
    </xf>
    <xf numFmtId="4" fontId="29" fillId="33" borderId="13" xfId="0" applyNumberFormat="1" applyFont="1" applyFill="1" applyBorder="1" applyAlignment="1">
      <alignment horizontal="center" vertical="center" wrapText="1"/>
    </xf>
    <xf numFmtId="4" fontId="29" fillId="33" borderId="11" xfId="0" applyNumberFormat="1" applyFont="1" applyFill="1" applyBorder="1" applyAlignment="1">
      <alignment horizontal="center" vertical="center" wrapText="1"/>
    </xf>
    <xf numFmtId="4" fontId="29" fillId="0" borderId="11" xfId="58" applyNumberFormat="1" applyFont="1" applyFill="1" applyBorder="1" applyAlignment="1">
      <alignment horizontal="center" vertical="center" wrapText="1"/>
    </xf>
    <xf numFmtId="4" fontId="29" fillId="33" borderId="10" xfId="0" applyNumberFormat="1" applyFont="1" applyFill="1" applyBorder="1" applyAlignment="1">
      <alignment horizontal="center" vertical="center" wrapText="1"/>
    </xf>
    <xf numFmtId="4" fontId="13" fillId="0" borderId="10" xfId="58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13" fillId="0" borderId="11" xfId="58" applyNumberFormat="1" applyFont="1" applyFill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2" fontId="30" fillId="0" borderId="15" xfId="53" applyNumberFormat="1" applyFont="1" applyFill="1" applyBorder="1" applyAlignment="1">
      <alignment horizontal="center" vertical="center" wrapText="1"/>
      <protection/>
    </xf>
    <xf numFmtId="4" fontId="30" fillId="0" borderId="15" xfId="53" applyNumberFormat="1" applyFont="1" applyFill="1" applyBorder="1" applyAlignment="1">
      <alignment horizontal="center" vertical="center" wrapText="1"/>
      <protection/>
    </xf>
    <xf numFmtId="4" fontId="29" fillId="0" borderId="13" xfId="58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4" fontId="30" fillId="0" borderId="11" xfId="0" applyNumberFormat="1" applyFont="1" applyBorder="1" applyAlignment="1">
      <alignment horizontal="center" vertical="center" wrapText="1"/>
    </xf>
    <xf numFmtId="4" fontId="29" fillId="0" borderId="10" xfId="58" applyNumberFormat="1" applyFont="1" applyFill="1" applyBorder="1" applyAlignment="1">
      <alignment horizontal="center" vertical="center" wrapText="1"/>
    </xf>
    <xf numFmtId="2" fontId="29" fillId="33" borderId="10" xfId="0" applyNumberFormat="1" applyFont="1" applyFill="1" applyBorder="1" applyAlignment="1">
      <alignment horizontal="center" vertical="center" wrapText="1"/>
    </xf>
    <xf numFmtId="4" fontId="29" fillId="33" borderId="10" xfId="0" applyNumberFormat="1" applyFont="1" applyFill="1" applyBorder="1" applyAlignment="1">
      <alignment horizontal="center" vertical="center" wrapText="1"/>
    </xf>
    <xf numFmtId="2" fontId="29" fillId="33" borderId="13" xfId="0" applyNumberFormat="1" applyFont="1" applyFill="1" applyBorder="1" applyAlignment="1">
      <alignment horizontal="center" vertical="center" wrapText="1"/>
    </xf>
    <xf numFmtId="4" fontId="29" fillId="33" borderId="13" xfId="0" applyNumberFormat="1" applyFont="1" applyFill="1" applyBorder="1" applyAlignment="1">
      <alignment horizontal="center" vertical="center" wrapText="1"/>
    </xf>
    <xf numFmtId="2" fontId="30" fillId="0" borderId="14" xfId="0" applyNumberFormat="1" applyFont="1" applyBorder="1" applyAlignment="1">
      <alignment horizontal="center" vertical="center" wrapText="1"/>
    </xf>
    <xf numFmtId="4" fontId="30" fillId="0" borderId="14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13" fillId="33" borderId="0" xfId="0" applyNumberFormat="1" applyFont="1" applyFill="1" applyBorder="1" applyAlignment="1">
      <alignment horizontal="center" vertical="center" wrapText="1"/>
    </xf>
    <xf numFmtId="4" fontId="13" fillId="33" borderId="0" xfId="0" applyNumberFormat="1" applyFont="1" applyFill="1" applyBorder="1" applyAlignment="1">
      <alignment horizontal="center" vertical="center" wrapText="1"/>
    </xf>
    <xf numFmtId="4" fontId="13" fillId="33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3" fillId="0" borderId="0" xfId="58" applyNumberFormat="1" applyFont="1" applyFill="1" applyBorder="1" applyAlignment="1">
      <alignment horizontal="center" vertical="center" wrapText="1"/>
    </xf>
    <xf numFmtId="187" fontId="13" fillId="0" borderId="0" xfId="58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9" fillId="34" borderId="0" xfId="0" applyFont="1" applyFill="1" applyAlignment="1">
      <alignment horizontal="center" vertical="center" wrapText="1"/>
    </xf>
    <xf numFmtId="180" fontId="1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87" fontId="15" fillId="0" borderId="10" xfId="58" applyNumberFormat="1" applyFont="1" applyFill="1" applyBorder="1" applyAlignment="1">
      <alignment horizontal="center" vertical="center" wrapText="1"/>
    </xf>
    <xf numFmtId="2" fontId="31" fillId="33" borderId="15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8" fillId="0" borderId="10" xfId="53" applyNumberFormat="1" applyFont="1" applyFill="1" applyBorder="1" applyAlignment="1">
      <alignment horizontal="center" vertical="center" wrapText="1"/>
      <protection/>
    </xf>
    <xf numFmtId="0" fontId="18" fillId="0" borderId="15" xfId="53" applyNumberFormat="1" applyFont="1" applyFill="1" applyBorder="1" applyAlignment="1">
      <alignment horizontal="center" vertical="center" wrapText="1"/>
      <protection/>
    </xf>
    <xf numFmtId="0" fontId="18" fillId="0" borderId="11" xfId="53" applyNumberFormat="1" applyFont="1" applyFill="1" applyBorder="1" applyAlignment="1">
      <alignment horizontal="center" vertical="center" wrapText="1"/>
      <protection/>
    </xf>
    <xf numFmtId="0" fontId="17" fillId="0" borderId="16" xfId="53" applyNumberFormat="1" applyFont="1" applyFill="1" applyBorder="1" applyAlignment="1">
      <alignment horizontal="center" vertical="center" wrapText="1"/>
      <protection/>
    </xf>
    <xf numFmtId="0" fontId="17" fillId="0" borderId="17" xfId="53" applyNumberFormat="1" applyFont="1" applyFill="1" applyBorder="1" applyAlignment="1">
      <alignment horizontal="center" vertical="center" wrapText="1"/>
      <protection/>
    </xf>
    <xf numFmtId="0" fontId="17" fillId="0" borderId="18" xfId="53" applyNumberFormat="1" applyFont="1" applyFill="1" applyBorder="1" applyAlignment="1">
      <alignment horizontal="center" vertical="center" wrapText="1"/>
      <protection/>
    </xf>
    <xf numFmtId="0" fontId="17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180" fontId="10" fillId="0" borderId="0" xfId="0" applyNumberFormat="1" applyFont="1" applyAlignment="1">
      <alignment horizontal="center" vertical="center" wrapText="1"/>
    </xf>
    <xf numFmtId="0" fontId="17" fillId="0" borderId="15" xfId="53" applyNumberFormat="1" applyFont="1" applyFill="1" applyBorder="1" applyAlignment="1">
      <alignment horizontal="center" vertical="center" wrapText="1"/>
      <protection/>
    </xf>
    <xf numFmtId="0" fontId="17" fillId="0" borderId="12" xfId="53" applyNumberFormat="1" applyFont="1" applyFill="1" applyBorder="1" applyAlignment="1">
      <alignment horizontal="center" vertical="center" wrapText="1"/>
      <protection/>
    </xf>
    <xf numFmtId="0" fontId="17" fillId="0" borderId="11" xfId="53" applyNumberFormat="1" applyFont="1" applyFill="1" applyBorder="1" applyAlignment="1">
      <alignment horizontal="center" vertical="center" wrapText="1"/>
      <protection/>
    </xf>
    <xf numFmtId="0" fontId="18" fillId="0" borderId="19" xfId="53" applyNumberFormat="1" applyFont="1" applyFill="1" applyBorder="1" applyAlignment="1">
      <alignment horizontal="center" vertical="center" wrapText="1"/>
      <protection/>
    </xf>
    <xf numFmtId="0" fontId="18" fillId="0" borderId="20" xfId="53" applyNumberFormat="1" applyFont="1" applyFill="1" applyBorder="1" applyAlignment="1">
      <alignment horizontal="center" vertical="center" wrapText="1"/>
      <protection/>
    </xf>
    <xf numFmtId="0" fontId="17" fillId="0" borderId="21" xfId="53" applyNumberFormat="1" applyFont="1" applyFill="1" applyBorder="1" applyAlignment="1">
      <alignment horizontal="center" vertical="center" wrapText="1"/>
      <protection/>
    </xf>
    <xf numFmtId="0" fontId="17" fillId="0" borderId="22" xfId="53" applyNumberFormat="1" applyFont="1" applyFill="1" applyBorder="1" applyAlignment="1">
      <alignment horizontal="center" vertical="center" wrapText="1"/>
      <protection/>
    </xf>
    <xf numFmtId="0" fontId="17" fillId="0" borderId="19" xfId="53" applyNumberFormat="1" applyFont="1" applyFill="1" applyBorder="1" applyAlignment="1">
      <alignment horizontal="center" vertical="center" wrapText="1"/>
      <protection/>
    </xf>
    <xf numFmtId="0" fontId="17" fillId="0" borderId="23" xfId="53" applyNumberFormat="1" applyFont="1" applyFill="1" applyBorder="1" applyAlignment="1">
      <alignment horizontal="center" vertical="center" wrapText="1"/>
      <protection/>
    </xf>
    <xf numFmtId="0" fontId="17" fillId="0" borderId="24" xfId="53" applyNumberFormat="1" applyFont="1" applyFill="1" applyBorder="1" applyAlignment="1">
      <alignment horizontal="center" vertical="center" wrapText="1"/>
      <protection/>
    </xf>
    <xf numFmtId="0" fontId="17" fillId="0" borderId="20" xfId="53" applyNumberFormat="1" applyFont="1" applyFill="1" applyBorder="1" applyAlignment="1">
      <alignment horizontal="center" vertical="center" wrapText="1"/>
      <protection/>
    </xf>
    <xf numFmtId="0" fontId="18" fillId="0" borderId="12" xfId="53" applyNumberFormat="1" applyFont="1" applyFill="1" applyBorder="1" applyAlignment="1">
      <alignment horizontal="center" vertical="center" wrapText="1"/>
      <protection/>
    </xf>
    <xf numFmtId="0" fontId="17" fillId="0" borderId="10" xfId="0" applyFont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9" fillId="34" borderId="0" xfId="0" applyFont="1" applyFill="1" applyAlignment="1">
      <alignment horizontal="center" vertical="center" wrapText="1"/>
    </xf>
    <xf numFmtId="0" fontId="18" fillId="0" borderId="17" xfId="53" applyNumberFormat="1" applyFont="1" applyFill="1" applyBorder="1" applyAlignment="1">
      <alignment horizontal="center" vertical="center" wrapText="1"/>
      <protection/>
    </xf>
    <xf numFmtId="0" fontId="18" fillId="0" borderId="18" xfId="53" applyNumberFormat="1" applyFont="1" applyFill="1" applyBorder="1" applyAlignment="1">
      <alignment horizontal="center" vertical="center" wrapText="1"/>
      <protection/>
    </xf>
    <xf numFmtId="181" fontId="10" fillId="33" borderId="21" xfId="0" applyNumberFormat="1" applyFont="1" applyFill="1" applyBorder="1" applyAlignment="1">
      <alignment horizontal="center" vertical="center" wrapText="1"/>
    </xf>
    <xf numFmtId="181" fontId="10" fillId="33" borderId="23" xfId="0" applyNumberFormat="1" applyFont="1" applyFill="1" applyBorder="1" applyAlignment="1">
      <alignment horizontal="center" vertical="center" wrapText="1"/>
    </xf>
    <xf numFmtId="0" fontId="18" fillId="0" borderId="22" xfId="53" applyNumberFormat="1" applyFont="1" applyFill="1" applyBorder="1" applyAlignment="1">
      <alignment horizontal="center" vertical="center" wrapText="1"/>
      <protection/>
    </xf>
    <xf numFmtId="0" fontId="18" fillId="0" borderId="23" xfId="53" applyNumberFormat="1" applyFont="1" applyFill="1" applyBorder="1" applyAlignment="1">
      <alignment horizontal="center" vertical="center" wrapText="1"/>
      <protection/>
    </xf>
    <xf numFmtId="0" fontId="18" fillId="0" borderId="24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29"/>
  <sheetViews>
    <sheetView tabSelected="1" workbookViewId="0" topLeftCell="A2">
      <selection activeCell="H24" sqref="H24"/>
    </sheetView>
  </sheetViews>
  <sheetFormatPr defaultColWidth="9.00390625" defaultRowHeight="12.75"/>
  <cols>
    <col min="1" max="1" width="4.875" style="0" customWidth="1"/>
    <col min="2" max="2" width="29.25390625" style="0" customWidth="1"/>
    <col min="3" max="3" width="10.00390625" style="0" customWidth="1"/>
    <col min="4" max="4" width="8.375" style="0" customWidth="1"/>
    <col min="5" max="5" width="12.75390625" style="0" customWidth="1"/>
    <col min="6" max="6" width="13.00390625" style="0" customWidth="1"/>
    <col min="7" max="7" width="11.125" style="0" customWidth="1"/>
    <col min="8" max="8" width="5.625" style="0" customWidth="1"/>
    <col min="9" max="9" width="5.875" style="0" customWidth="1"/>
    <col min="10" max="11" width="6.00390625" style="0" customWidth="1"/>
    <col min="12" max="12" width="6.25390625" style="0" customWidth="1"/>
    <col min="13" max="13" width="5.25390625" style="0" customWidth="1"/>
    <col min="14" max="14" width="5.125" style="0" customWidth="1"/>
    <col min="15" max="15" width="5.75390625" style="0" customWidth="1"/>
    <col min="16" max="16" width="12.25390625" style="0" customWidth="1"/>
    <col min="17" max="17" width="14.00390625" style="0" customWidth="1"/>
    <col min="18" max="18" width="13.125" style="0" customWidth="1"/>
    <col min="19" max="19" width="17.375" style="0" customWidth="1"/>
    <col min="20" max="20" width="11.375" style="0" customWidth="1"/>
    <col min="21" max="21" width="9.125" style="0" customWidth="1"/>
  </cols>
  <sheetData>
    <row r="1" spans="2:20" ht="29.25" customHeight="1" hidden="1">
      <c r="B1" s="23"/>
      <c r="C1" s="23"/>
      <c r="D1" s="17"/>
      <c r="E1" s="17"/>
      <c r="F1" s="17"/>
      <c r="G1" s="18"/>
      <c r="H1" s="17"/>
      <c r="I1" s="17"/>
      <c r="J1" s="18"/>
      <c r="K1" s="104" t="s">
        <v>12</v>
      </c>
      <c r="L1" s="104"/>
      <c r="M1" s="104"/>
      <c r="N1" s="104"/>
      <c r="O1" s="104"/>
      <c r="P1" s="104"/>
      <c r="Q1" s="104"/>
      <c r="R1" s="104"/>
      <c r="S1" s="104"/>
      <c r="T1" s="89"/>
    </row>
    <row r="2" spans="2:20" ht="12.75" customHeight="1">
      <c r="B2" s="95" t="s">
        <v>47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1"/>
    </row>
    <row r="3" spans="2:20" ht="29.25" customHeight="1"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1"/>
    </row>
    <row r="4" spans="1:21" ht="27.75" customHeight="1">
      <c r="A4" s="97" t="s">
        <v>0</v>
      </c>
      <c r="B4" s="97" t="s">
        <v>15</v>
      </c>
      <c r="C4" s="97" t="s">
        <v>37</v>
      </c>
      <c r="D4" s="99" t="s">
        <v>29</v>
      </c>
      <c r="E4" s="100"/>
      <c r="F4" s="100"/>
      <c r="G4" s="101"/>
      <c r="H4" s="110" t="s">
        <v>23</v>
      </c>
      <c r="I4" s="128"/>
      <c r="J4" s="108"/>
      <c r="K4" s="110" t="s">
        <v>25</v>
      </c>
      <c r="L4" s="111"/>
      <c r="M4" s="112"/>
      <c r="N4" s="102" t="s">
        <v>35</v>
      </c>
      <c r="O4" s="102"/>
      <c r="P4" s="110" t="s">
        <v>17</v>
      </c>
      <c r="Q4" s="111"/>
      <c r="R4" s="112"/>
      <c r="S4" s="102" t="s">
        <v>36</v>
      </c>
      <c r="T4" s="103"/>
      <c r="U4" s="103"/>
    </row>
    <row r="5" spans="1:21" ht="40.5" customHeight="1">
      <c r="A5" s="116"/>
      <c r="B5" s="116"/>
      <c r="C5" s="118"/>
      <c r="D5" s="102" t="s">
        <v>18</v>
      </c>
      <c r="E5" s="117" t="s">
        <v>34</v>
      </c>
      <c r="F5" s="117"/>
      <c r="G5" s="117"/>
      <c r="H5" s="129"/>
      <c r="I5" s="130"/>
      <c r="J5" s="109"/>
      <c r="K5" s="113"/>
      <c r="L5" s="114"/>
      <c r="M5" s="115"/>
      <c r="N5" s="102"/>
      <c r="O5" s="102"/>
      <c r="P5" s="113"/>
      <c r="Q5" s="114"/>
      <c r="R5" s="115"/>
      <c r="S5" s="102" t="s">
        <v>43</v>
      </c>
      <c r="T5" s="102" t="s">
        <v>44</v>
      </c>
      <c r="U5" s="120" t="s">
        <v>45</v>
      </c>
    </row>
    <row r="6" spans="1:21" ht="57" customHeight="1">
      <c r="A6" s="116"/>
      <c r="B6" s="116"/>
      <c r="C6" s="118"/>
      <c r="D6" s="102"/>
      <c r="E6" s="102" t="s">
        <v>22</v>
      </c>
      <c r="F6" s="102" t="s">
        <v>16</v>
      </c>
      <c r="G6" s="102"/>
      <c r="H6" s="105" t="s">
        <v>24</v>
      </c>
      <c r="I6" s="100" t="s">
        <v>30</v>
      </c>
      <c r="J6" s="101"/>
      <c r="K6" s="105" t="s">
        <v>22</v>
      </c>
      <c r="L6" s="100" t="s">
        <v>16</v>
      </c>
      <c r="M6" s="101"/>
      <c r="N6" s="102"/>
      <c r="O6" s="102"/>
      <c r="P6" s="97" t="s">
        <v>26</v>
      </c>
      <c r="Q6" s="124" t="s">
        <v>16</v>
      </c>
      <c r="R6" s="125"/>
      <c r="S6" s="103"/>
      <c r="T6" s="103"/>
      <c r="U6" s="120"/>
    </row>
    <row r="7" spans="1:21" ht="19.5" customHeight="1">
      <c r="A7" s="116"/>
      <c r="B7" s="116"/>
      <c r="C7" s="118"/>
      <c r="D7" s="102"/>
      <c r="E7" s="102"/>
      <c r="F7" s="96" t="s">
        <v>10</v>
      </c>
      <c r="G7" s="96" t="s">
        <v>11</v>
      </c>
      <c r="H7" s="106"/>
      <c r="I7" s="96" t="s">
        <v>10</v>
      </c>
      <c r="J7" s="108" t="s">
        <v>11</v>
      </c>
      <c r="K7" s="106"/>
      <c r="L7" s="97" t="s">
        <v>10</v>
      </c>
      <c r="M7" s="97" t="s">
        <v>11</v>
      </c>
      <c r="N7" s="126" t="s">
        <v>32</v>
      </c>
      <c r="O7" s="126" t="s">
        <v>33</v>
      </c>
      <c r="P7" s="116"/>
      <c r="Q7" s="96" t="s">
        <v>27</v>
      </c>
      <c r="R7" s="96" t="s">
        <v>28</v>
      </c>
      <c r="S7" s="103"/>
      <c r="T7" s="103"/>
      <c r="U7" s="120"/>
    </row>
    <row r="8" spans="1:21" ht="27.75" customHeight="1">
      <c r="A8" s="98"/>
      <c r="B8" s="98"/>
      <c r="C8" s="119"/>
      <c r="D8" s="102"/>
      <c r="E8" s="102"/>
      <c r="F8" s="96"/>
      <c r="G8" s="96"/>
      <c r="H8" s="107"/>
      <c r="I8" s="96"/>
      <c r="J8" s="109"/>
      <c r="K8" s="107"/>
      <c r="L8" s="98"/>
      <c r="M8" s="98"/>
      <c r="N8" s="127"/>
      <c r="O8" s="127"/>
      <c r="P8" s="98"/>
      <c r="Q8" s="96"/>
      <c r="R8" s="96"/>
      <c r="S8" s="103"/>
      <c r="T8" s="103"/>
      <c r="U8" s="120"/>
    </row>
    <row r="9" spans="1:21" ht="15.75" customHeight="1">
      <c r="A9" s="20">
        <v>1</v>
      </c>
      <c r="B9" s="20">
        <v>2</v>
      </c>
      <c r="C9" s="20">
        <v>3</v>
      </c>
      <c r="D9" s="20">
        <v>4</v>
      </c>
      <c r="E9" s="20">
        <v>5</v>
      </c>
      <c r="F9" s="21">
        <v>6</v>
      </c>
      <c r="G9" s="20">
        <v>7</v>
      </c>
      <c r="H9" s="21">
        <v>8</v>
      </c>
      <c r="I9" s="20">
        <v>9</v>
      </c>
      <c r="J9" s="21">
        <v>10</v>
      </c>
      <c r="K9" s="20">
        <v>11</v>
      </c>
      <c r="L9" s="21">
        <v>12</v>
      </c>
      <c r="M9" s="20">
        <v>13</v>
      </c>
      <c r="N9" s="21">
        <v>14</v>
      </c>
      <c r="O9" s="20">
        <v>15</v>
      </c>
      <c r="P9" s="21">
        <v>16</v>
      </c>
      <c r="Q9" s="20">
        <v>17</v>
      </c>
      <c r="R9" s="21">
        <v>18</v>
      </c>
      <c r="S9" s="20">
        <v>19</v>
      </c>
      <c r="T9" s="20">
        <v>20</v>
      </c>
      <c r="U9" s="20">
        <v>21</v>
      </c>
    </row>
    <row r="10" spans="1:21" ht="51" customHeight="1">
      <c r="A10" s="22"/>
      <c r="B10" s="45" t="s">
        <v>31</v>
      </c>
      <c r="C10" s="93" t="s">
        <v>42</v>
      </c>
      <c r="D10" s="67">
        <f>D16</f>
        <v>1.6</v>
      </c>
      <c r="E10" s="68">
        <f aca="true" t="shared" si="0" ref="E10:R10">E16</f>
        <v>9792127.94</v>
      </c>
      <c r="F10" s="68">
        <f t="shared" si="0"/>
        <v>8709300</v>
      </c>
      <c r="G10" s="68">
        <f t="shared" si="0"/>
        <v>1082827.94</v>
      </c>
      <c r="H10" s="68">
        <f t="shared" si="0"/>
        <v>0</v>
      </c>
      <c r="I10" s="68">
        <f t="shared" si="0"/>
        <v>0</v>
      </c>
      <c r="J10" s="68">
        <f t="shared" si="0"/>
        <v>0</v>
      </c>
      <c r="K10" s="68">
        <f t="shared" si="0"/>
        <v>0</v>
      </c>
      <c r="L10" s="68">
        <f t="shared" si="0"/>
        <v>0</v>
      </c>
      <c r="M10" s="68">
        <f t="shared" si="0"/>
        <v>0</v>
      </c>
      <c r="N10" s="68">
        <f t="shared" si="0"/>
        <v>0</v>
      </c>
      <c r="O10" s="68">
        <f t="shared" si="0"/>
        <v>0</v>
      </c>
      <c r="P10" s="68">
        <f t="shared" si="0"/>
        <v>9792127.94</v>
      </c>
      <c r="Q10" s="68">
        <f t="shared" si="0"/>
        <v>8709300</v>
      </c>
      <c r="R10" s="68">
        <f t="shared" si="0"/>
        <v>1082827.94</v>
      </c>
      <c r="S10" s="19"/>
      <c r="T10" s="19"/>
      <c r="U10" s="51"/>
    </row>
    <row r="11" spans="1:219" s="2" customFormat="1" ht="11.25" customHeight="1" thickBot="1">
      <c r="A11" s="31"/>
      <c r="B11" s="34" t="s">
        <v>19</v>
      </c>
      <c r="C11" s="34"/>
      <c r="D11" s="55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69"/>
      <c r="R11" s="69"/>
      <c r="S11" s="28"/>
      <c r="T11" s="15"/>
      <c r="U11" s="52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</row>
    <row r="12" spans="1:219" s="2" customFormat="1" ht="95.25" customHeight="1" hidden="1">
      <c r="A12" s="24" t="s">
        <v>5</v>
      </c>
      <c r="B12" s="35" t="s">
        <v>13</v>
      </c>
      <c r="C12" s="35"/>
      <c r="D12" s="70"/>
      <c r="E12" s="71"/>
      <c r="F12" s="71"/>
      <c r="G12" s="60"/>
      <c r="H12" s="60"/>
      <c r="I12" s="71"/>
      <c r="J12" s="71"/>
      <c r="K12" s="60"/>
      <c r="L12" s="60"/>
      <c r="M12" s="60"/>
      <c r="N12" s="60"/>
      <c r="O12" s="60"/>
      <c r="P12" s="60"/>
      <c r="Q12" s="61"/>
      <c r="R12" s="61"/>
      <c r="S12" s="25"/>
      <c r="T12" s="92"/>
      <c r="U12" s="52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</row>
    <row r="13" spans="1:219" s="2" customFormat="1" ht="12.75" customHeight="1" hidden="1">
      <c r="A13" s="6"/>
      <c r="B13" s="37" t="s">
        <v>9</v>
      </c>
      <c r="C13" s="37"/>
      <c r="D13" s="56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72"/>
      <c r="R13" s="72"/>
      <c r="S13" s="15"/>
      <c r="T13" s="15"/>
      <c r="U13" s="52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</row>
    <row r="14" spans="1:219" s="2" customFormat="1" ht="8.25" customHeight="1" hidden="1">
      <c r="A14" s="7" t="s">
        <v>6</v>
      </c>
      <c r="B14" s="36"/>
      <c r="C14" s="36"/>
      <c r="D14" s="73"/>
      <c r="E14" s="74"/>
      <c r="F14" s="74"/>
      <c r="G14" s="62"/>
      <c r="H14" s="62"/>
      <c r="I14" s="74"/>
      <c r="J14" s="74"/>
      <c r="K14" s="62"/>
      <c r="L14" s="62"/>
      <c r="M14" s="62"/>
      <c r="N14" s="62"/>
      <c r="O14" s="62"/>
      <c r="P14" s="62"/>
      <c r="Q14" s="72"/>
      <c r="R14" s="72"/>
      <c r="S14" s="15"/>
      <c r="T14" s="15"/>
      <c r="U14" s="52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</row>
    <row r="15" spans="1:219" s="2" customFormat="1" ht="11.25" customHeight="1" hidden="1" thickBot="1">
      <c r="A15" s="29" t="s">
        <v>7</v>
      </c>
      <c r="B15" s="30"/>
      <c r="C15" s="30"/>
      <c r="D15" s="75"/>
      <c r="E15" s="76"/>
      <c r="F15" s="76"/>
      <c r="G15" s="59"/>
      <c r="H15" s="59"/>
      <c r="I15" s="76"/>
      <c r="J15" s="76"/>
      <c r="K15" s="59"/>
      <c r="L15" s="59"/>
      <c r="M15" s="59"/>
      <c r="N15" s="59"/>
      <c r="O15" s="59"/>
      <c r="P15" s="59"/>
      <c r="Q15" s="69"/>
      <c r="R15" s="69"/>
      <c r="S15" s="28"/>
      <c r="T15" s="15"/>
      <c r="U15" s="52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</row>
    <row r="16" spans="1:219" s="2" customFormat="1" ht="60.75" customHeight="1" thickBot="1" thickTop="1">
      <c r="A16" s="32" t="s">
        <v>2</v>
      </c>
      <c r="B16" s="38" t="s">
        <v>20</v>
      </c>
      <c r="C16" s="38"/>
      <c r="D16" s="77">
        <f>D18</f>
        <v>1.6</v>
      </c>
      <c r="E16" s="78">
        <f aca="true" t="shared" si="1" ref="E16:R16">E18</f>
        <v>9792127.94</v>
      </c>
      <c r="F16" s="78">
        <f t="shared" si="1"/>
        <v>8709300</v>
      </c>
      <c r="G16" s="78">
        <f t="shared" si="1"/>
        <v>1082827.94</v>
      </c>
      <c r="H16" s="78">
        <f t="shared" si="1"/>
        <v>0</v>
      </c>
      <c r="I16" s="78">
        <f t="shared" si="1"/>
        <v>0</v>
      </c>
      <c r="J16" s="78">
        <f t="shared" si="1"/>
        <v>0</v>
      </c>
      <c r="K16" s="78">
        <f t="shared" si="1"/>
        <v>0</v>
      </c>
      <c r="L16" s="78">
        <f t="shared" si="1"/>
        <v>0</v>
      </c>
      <c r="M16" s="78">
        <f t="shared" si="1"/>
        <v>0</v>
      </c>
      <c r="N16" s="78">
        <f t="shared" si="1"/>
        <v>0</v>
      </c>
      <c r="O16" s="78">
        <f t="shared" si="1"/>
        <v>0</v>
      </c>
      <c r="P16" s="78">
        <f t="shared" si="1"/>
        <v>9792127.94</v>
      </c>
      <c r="Q16" s="78">
        <f t="shared" si="1"/>
        <v>8709300</v>
      </c>
      <c r="R16" s="78">
        <f t="shared" si="1"/>
        <v>1082827.94</v>
      </c>
      <c r="S16" s="33"/>
      <c r="T16" s="15"/>
      <c r="U16" s="52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</row>
    <row r="17" spans="1:219" s="2" customFormat="1" ht="12.75" customHeight="1" thickTop="1">
      <c r="A17" s="27"/>
      <c r="B17" s="35" t="s">
        <v>8</v>
      </c>
      <c r="C17" s="35"/>
      <c r="D17" s="58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5"/>
      <c r="R17" s="65"/>
      <c r="S17" s="16"/>
      <c r="T17" s="15"/>
      <c r="U17" s="52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</row>
    <row r="18" spans="1:219" s="2" customFormat="1" ht="36.75" customHeight="1">
      <c r="A18" s="26" t="s">
        <v>3</v>
      </c>
      <c r="B18" s="35" t="s">
        <v>21</v>
      </c>
      <c r="C18" s="35"/>
      <c r="D18" s="57">
        <f aca="true" t="shared" si="2" ref="D18:R18">SUM(D20:D20)</f>
        <v>1.6</v>
      </c>
      <c r="E18" s="57">
        <f t="shared" si="2"/>
        <v>9792127.94</v>
      </c>
      <c r="F18" s="57">
        <f t="shared" si="2"/>
        <v>8709300</v>
      </c>
      <c r="G18" s="57">
        <f t="shared" si="2"/>
        <v>1082827.94</v>
      </c>
      <c r="H18" s="57">
        <f t="shared" si="2"/>
        <v>0</v>
      </c>
      <c r="I18" s="57">
        <f t="shared" si="2"/>
        <v>0</v>
      </c>
      <c r="J18" s="57">
        <f t="shared" si="2"/>
        <v>0</v>
      </c>
      <c r="K18" s="57">
        <f t="shared" si="2"/>
        <v>0</v>
      </c>
      <c r="L18" s="57">
        <f t="shared" si="2"/>
        <v>0</v>
      </c>
      <c r="M18" s="57">
        <f t="shared" si="2"/>
        <v>0</v>
      </c>
      <c r="N18" s="57">
        <f t="shared" si="2"/>
        <v>0</v>
      </c>
      <c r="O18" s="57">
        <f t="shared" si="2"/>
        <v>0</v>
      </c>
      <c r="P18" s="57">
        <f t="shared" si="2"/>
        <v>9792127.94</v>
      </c>
      <c r="Q18" s="57">
        <f t="shared" si="2"/>
        <v>8709300</v>
      </c>
      <c r="R18" s="57">
        <f t="shared" si="2"/>
        <v>1082827.94</v>
      </c>
      <c r="S18" s="15"/>
      <c r="T18" s="15"/>
      <c r="U18" s="52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</row>
    <row r="19" spans="1:219" s="2" customFormat="1" ht="12.75" customHeight="1">
      <c r="A19" s="7"/>
      <c r="B19" s="37" t="s">
        <v>9</v>
      </c>
      <c r="C19" s="37"/>
      <c r="D19" s="56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3"/>
      <c r="R19" s="63"/>
      <c r="S19" s="15"/>
      <c r="T19" s="15"/>
      <c r="U19" s="52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</row>
    <row r="20" spans="1:219" s="2" customFormat="1" ht="75.75" customHeight="1">
      <c r="A20" s="7" t="s">
        <v>4</v>
      </c>
      <c r="B20" s="5" t="s">
        <v>41</v>
      </c>
      <c r="C20" s="5"/>
      <c r="D20" s="53">
        <v>1.6</v>
      </c>
      <c r="E20" s="54">
        <v>9792127.94</v>
      </c>
      <c r="F20" s="54">
        <v>8709300</v>
      </c>
      <c r="G20" s="54">
        <v>1082827.94</v>
      </c>
      <c r="H20" s="54">
        <v>0</v>
      </c>
      <c r="I20" s="66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54">
        <v>9792127.94</v>
      </c>
      <c r="Q20" s="54">
        <v>8709300</v>
      </c>
      <c r="R20" s="54">
        <v>1082827.94</v>
      </c>
      <c r="S20" s="15" t="s">
        <v>48</v>
      </c>
      <c r="T20" s="15" t="s">
        <v>46</v>
      </c>
      <c r="U20" s="87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</row>
    <row r="21" spans="1:219" s="2" customFormat="1" ht="22.5" customHeight="1">
      <c r="A21" s="79"/>
      <c r="B21" s="80"/>
      <c r="C21" s="80"/>
      <c r="D21" s="81"/>
      <c r="E21" s="82"/>
      <c r="F21" s="82"/>
      <c r="G21" s="82"/>
      <c r="H21" s="83"/>
      <c r="I21" s="84"/>
      <c r="J21" s="83"/>
      <c r="K21" s="83"/>
      <c r="L21" s="83"/>
      <c r="M21" s="83"/>
      <c r="N21" s="83"/>
      <c r="O21" s="83"/>
      <c r="P21" s="83"/>
      <c r="Q21" s="85"/>
      <c r="R21" s="85"/>
      <c r="S21" s="86"/>
      <c r="T21" s="86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</row>
    <row r="22" spans="2:20" ht="56.25" customHeight="1">
      <c r="B22" s="50"/>
      <c r="C22" s="50"/>
      <c r="D22" s="39"/>
      <c r="E22" s="40"/>
      <c r="F22" s="40"/>
      <c r="G22" s="9"/>
      <c r="H22" s="47"/>
      <c r="I22" s="47"/>
      <c r="J22" s="94" t="s">
        <v>38</v>
      </c>
      <c r="K22" s="94"/>
      <c r="L22" s="94"/>
      <c r="M22" s="94"/>
      <c r="N22" s="94"/>
      <c r="O22" s="94"/>
      <c r="P22" s="94"/>
      <c r="Q22" s="94"/>
      <c r="R22" s="94"/>
      <c r="S22" s="94"/>
      <c r="T22" s="90"/>
    </row>
    <row r="23" spans="2:29" ht="23.25" customHeight="1">
      <c r="B23" s="121"/>
      <c r="C23" s="121"/>
      <c r="D23" s="122"/>
      <c r="E23" s="122"/>
      <c r="F23" s="122"/>
      <c r="G23" s="9"/>
      <c r="H23" s="123" t="s">
        <v>49</v>
      </c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88"/>
      <c r="AC23" s="1"/>
    </row>
    <row r="24" spans="2:20" ht="22.5" customHeight="1">
      <c r="B24" s="41"/>
      <c r="C24" s="41"/>
      <c r="D24" s="42"/>
      <c r="E24" s="40"/>
      <c r="F24" s="40"/>
      <c r="G24" s="9"/>
      <c r="H24" s="48"/>
      <c r="I24" s="48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</row>
    <row r="25" spans="2:20" ht="12.75" customHeight="1">
      <c r="B25" s="44"/>
      <c r="C25" s="44"/>
      <c r="D25" s="42"/>
      <c r="E25" s="40"/>
      <c r="F25" s="40"/>
      <c r="G25" s="13"/>
      <c r="H25" s="123" t="s">
        <v>39</v>
      </c>
      <c r="I25" s="123"/>
      <c r="J25" s="123" t="s">
        <v>14</v>
      </c>
      <c r="K25" s="123"/>
      <c r="L25" s="123"/>
      <c r="M25" s="123"/>
      <c r="N25" s="123"/>
      <c r="O25" s="123"/>
      <c r="P25" s="123"/>
      <c r="Q25" s="123"/>
      <c r="R25" s="123"/>
      <c r="S25" s="123"/>
      <c r="T25" s="88"/>
    </row>
    <row r="26" spans="2:29" ht="19.5" customHeight="1">
      <c r="B26" s="1"/>
      <c r="C26" s="1"/>
      <c r="D26" s="12"/>
      <c r="E26" s="13"/>
      <c r="F26" s="13"/>
      <c r="G26" s="1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88"/>
      <c r="V26" s="8"/>
      <c r="W26" s="14"/>
      <c r="X26" s="14"/>
      <c r="Y26" s="10"/>
      <c r="Z26" s="11"/>
      <c r="AA26" s="11"/>
      <c r="AB26" s="11"/>
      <c r="AC26" s="4"/>
    </row>
    <row r="27" spans="2:3" ht="12" customHeight="1">
      <c r="B27" s="49" t="s">
        <v>40</v>
      </c>
      <c r="C27" s="49"/>
    </row>
    <row r="28" ht="15.75">
      <c r="P28" s="43" t="s">
        <v>1</v>
      </c>
    </row>
    <row r="29" ht="15.75">
      <c r="P29" s="43"/>
    </row>
  </sheetData>
  <sheetProtection/>
  <mergeCells count="38">
    <mergeCell ref="U5:U8"/>
    <mergeCell ref="B23:F23"/>
    <mergeCell ref="H23:S23"/>
    <mergeCell ref="H25:S26"/>
    <mergeCell ref="Q6:R6"/>
    <mergeCell ref="N4:O6"/>
    <mergeCell ref="N7:N8"/>
    <mergeCell ref="O7:O8"/>
    <mergeCell ref="H4:J5"/>
    <mergeCell ref="A4:A8"/>
    <mergeCell ref="B4:B8"/>
    <mergeCell ref="F6:G6"/>
    <mergeCell ref="E6:E8"/>
    <mergeCell ref="G7:G8"/>
    <mergeCell ref="F7:F8"/>
    <mergeCell ref="E5:G5"/>
    <mergeCell ref="D5:D8"/>
    <mergeCell ref="C4:C8"/>
    <mergeCell ref="K1:S1"/>
    <mergeCell ref="K6:K8"/>
    <mergeCell ref="Q7:Q8"/>
    <mergeCell ref="I6:J6"/>
    <mergeCell ref="H6:H8"/>
    <mergeCell ref="J7:J8"/>
    <mergeCell ref="K4:M5"/>
    <mergeCell ref="P4:R5"/>
    <mergeCell ref="P6:P8"/>
    <mergeCell ref="L6:M6"/>
    <mergeCell ref="J22:S22"/>
    <mergeCell ref="B2:S3"/>
    <mergeCell ref="R7:R8"/>
    <mergeCell ref="L7:L8"/>
    <mergeCell ref="M7:M8"/>
    <mergeCell ref="D4:G4"/>
    <mergeCell ref="I7:I8"/>
    <mergeCell ref="S4:U4"/>
    <mergeCell ref="S5:S8"/>
    <mergeCell ref="T5:T8"/>
  </mergeCells>
  <printOptions/>
  <pageMargins left="0.23" right="0.16" top="0.16" bottom="0.15" header="0.16" footer="0.15"/>
  <pageSetup horizontalDpi="600" verticalDpi="600" orientation="landscape" paperSize="9" scale="68" r:id="rId1"/>
  <ignoredErrors>
    <ignoredError sqref="A2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User</cp:lastModifiedBy>
  <cp:lastPrinted>2021-06-22T08:41:17Z</cp:lastPrinted>
  <dcterms:created xsi:type="dcterms:W3CDTF">2004-12-20T06:56:27Z</dcterms:created>
  <dcterms:modified xsi:type="dcterms:W3CDTF">2021-06-22T08:41:20Z</dcterms:modified>
  <cp:category/>
  <cp:version/>
  <cp:contentType/>
  <cp:contentStatus/>
</cp:coreProperties>
</file>