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<sst xmlns="http://schemas.openxmlformats.org/spreadsheetml/2006/main" count="69" uniqueCount="69">
  <si>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</si>
  <si>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</si>
  <si>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</si>
  <si>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</si>
  <si>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</si>
  <si>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</si>
  <si>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</si>
  <si>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</si>
  <si>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</si>
  <si>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</si>
  <si>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</si>
  <si>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</si>
  <si>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</si>
  <si>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</si>
  <si>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</si>
  <si>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</si>
  <si>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</si>
  <si>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</si>
  <si>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</si>
  <si>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</si>
  <si>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</si>
  <si>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</si>
  <si>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</si>
  <si>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</si>
  <si>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</si>
  <si>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</si>
  <si>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</si>
  <si>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</si>
  <si>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</si>
  <si>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</si>
  <si>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</si>
  <si>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</si>
  <si>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</si>
  <si>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</si>
  <si>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</si>
  <si>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</si>
  <si>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</si>
  <si>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</si>
  <si>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</si>
  <si>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</si>
  <si>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</si>
  <si>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</si>
  <si>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</si>
  <si>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</si>
  <si>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</si>
  <si>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</si>
  <si>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</si>
  <si>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</si>
  <si>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</si>
  <si>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</si>
  <si>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</si>
  <si>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</si>
  <si>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</si>
  <si>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</si>
  <si>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</si>
  <si>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</si>
  <si>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</si>
  <si>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</si>
  <si>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</si>
  <si>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2020г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</si>
  <si>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</si>
  <si>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</si>
  <si>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</si>
  <si>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№ от  2018 года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</si>
  <si>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2020 и 2021 годов. </t>
  </si>
  <si>
    <t>2021г</t>
  </si>
  <si>
    <t>Социаальное обеспечение населения</t>
  </si>
  <si>
    <t>1003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</si>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</sst>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7">
      <selection activeCell="A22" sqref="A22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19" t="s">
        <v>68</v>
      </c>
      <c r="E1" s="20"/>
    </row>
    <row r="2" spans="3:5" ht="12.75">
      <c r="C2" s="19" t="s">
        <v>60</v>
      </c>
      <c r="D2" s="21"/>
      <c r="E2" s="20"/>
    </row>
    <row r="3" spans="1:5" ht="12.75" customHeight="1">
      <c r="A3" s="3"/>
      <c r="B3" s="3"/>
      <c r="C3" s="19" t="s">
        <v>47</v>
      </c>
      <c r="D3" s="21"/>
      <c r="E3" s="20"/>
    </row>
    <row r="4" spans="1:5" ht="12.75" customHeight="1">
      <c r="A4" s="3"/>
      <c r="B4" s="3"/>
      <c r="C4" s="19" t="s">
        <v>31</v>
      </c>
      <c r="D4" s="21"/>
      <c r="E4" s="20"/>
    </row>
    <row r="5" spans="1:5" ht="12.75" customHeight="1">
      <c r="A5" s="3"/>
      <c r="B5" s="3"/>
      <c r="C5" s="21" t="s">
        <v>63</v>
      </c>
      <c r="D5" s="21"/>
      <c r="E5" s="20"/>
    </row>
    <row r="6" spans="1:5" ht="18" customHeight="1">
      <c r="A6" s="22" t="s">
        <v>64</v>
      </c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8.75" customHeight="1">
      <c r="A9" s="23"/>
      <c r="B9" s="23"/>
      <c r="C9" s="23"/>
      <c r="D9" s="23"/>
      <c r="E9" s="23"/>
    </row>
    <row r="10" spans="1:5" ht="21" customHeight="1">
      <c r="A10" s="27" t="s">
        <v>0</v>
      </c>
      <c r="B10" s="24" t="s">
        <v>1</v>
      </c>
      <c r="C10" s="24" t="s">
        <v>2</v>
      </c>
      <c r="D10" s="24" t="s">
        <v>59</v>
      </c>
      <c r="E10" s="30" t="s">
        <v>65</v>
      </c>
    </row>
    <row r="11" spans="1:5" ht="16.5" customHeight="1">
      <c r="A11" s="28"/>
      <c r="B11" s="25"/>
      <c r="C11" s="25"/>
      <c r="D11" s="25"/>
      <c r="E11" s="30"/>
    </row>
    <row r="12" spans="1:5" ht="9.75" customHeight="1">
      <c r="A12" s="29"/>
      <c r="B12" s="26"/>
      <c r="C12" s="26"/>
      <c r="D12" s="26"/>
      <c r="E12" s="30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23987.5</v>
      </c>
      <c r="E13" s="15">
        <f>SUM(E14:E18)</f>
        <v>24812.5</v>
      </c>
    </row>
    <row r="14" spans="1:5" s="6" customFormat="1" ht="12.75" customHeight="1">
      <c r="A14" s="13" t="s">
        <v>45</v>
      </c>
      <c r="B14" s="5"/>
      <c r="C14" s="8" t="s">
        <v>27</v>
      </c>
      <c r="D14" s="16">
        <v>300</v>
      </c>
      <c r="E14" s="17">
        <v>300</v>
      </c>
    </row>
    <row r="15" spans="1:5" ht="12.75" customHeight="1">
      <c r="A15" s="7" t="s">
        <v>5</v>
      </c>
      <c r="B15" s="7"/>
      <c r="C15" s="8" t="s">
        <v>6</v>
      </c>
      <c r="D15" s="16">
        <v>22202.7</v>
      </c>
      <c r="E15" s="17">
        <v>23027.7</v>
      </c>
    </row>
    <row r="16" spans="1:5" ht="35.25" customHeight="1">
      <c r="A16" s="11" t="s">
        <v>61</v>
      </c>
      <c r="B16" s="11"/>
      <c r="C16" s="12" t="s">
        <v>62</v>
      </c>
      <c r="D16" s="18">
        <v>390</v>
      </c>
      <c r="E16" s="17">
        <v>390</v>
      </c>
    </row>
    <row r="17" spans="1:5" ht="12.75" customHeight="1">
      <c r="A17" s="11" t="s">
        <v>7</v>
      </c>
      <c r="B17" s="11"/>
      <c r="C17" s="12" t="s">
        <v>39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40</v>
      </c>
      <c r="D18" s="16">
        <v>994.8</v>
      </c>
      <c r="E18" s="17">
        <v>994.8</v>
      </c>
    </row>
    <row r="19" spans="1:5" ht="12.75" customHeight="1">
      <c r="A19" s="4" t="s">
        <v>28</v>
      </c>
      <c r="B19" s="5" t="s">
        <v>29</v>
      </c>
      <c r="C19" s="8"/>
      <c r="D19" s="15">
        <f>D20</f>
        <v>755.8</v>
      </c>
      <c r="E19" s="15">
        <f>E20</f>
        <v>755.8</v>
      </c>
    </row>
    <row r="20" spans="1:5" ht="12.75" customHeight="1">
      <c r="A20" s="13" t="s">
        <v>30</v>
      </c>
      <c r="B20" s="5"/>
      <c r="C20" s="8" t="s">
        <v>33</v>
      </c>
      <c r="D20" s="16">
        <v>755.8</v>
      </c>
      <c r="E20" s="17">
        <v>755.8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SUM(D22:D23)</f>
        <v>250</v>
      </c>
      <c r="E21" s="15">
        <f>SUM(E22:E23)</f>
        <v>250</v>
      </c>
    </row>
    <row r="22" spans="1:5" ht="27" customHeight="1">
      <c r="A22" s="7" t="s">
        <v>57</v>
      </c>
      <c r="B22" s="7"/>
      <c r="C22" s="8" t="s">
        <v>11</v>
      </c>
      <c r="D22" s="16">
        <v>100</v>
      </c>
      <c r="E22" s="17">
        <v>100</v>
      </c>
    </row>
    <row r="23" spans="1:5" ht="15.75" customHeight="1">
      <c r="A23" s="7" t="s">
        <v>58</v>
      </c>
      <c r="B23" s="7"/>
      <c r="C23" s="8" t="s">
        <v>12</v>
      </c>
      <c r="D23" s="16">
        <v>150</v>
      </c>
      <c r="E23" s="17">
        <v>150</v>
      </c>
    </row>
    <row r="24" spans="1:5" s="6" customFormat="1" ht="12.75" customHeight="1">
      <c r="A24" s="4" t="s">
        <v>13</v>
      </c>
      <c r="B24" s="5" t="s">
        <v>14</v>
      </c>
      <c r="C24" s="5"/>
      <c r="D24" s="15">
        <f>SUM(D25:D27)</f>
        <v>13560</v>
      </c>
      <c r="E24" s="15">
        <f>SUM(E25:E27)</f>
        <v>14067.3</v>
      </c>
    </row>
    <row r="25" spans="1:5" s="6" customFormat="1" ht="12.75" customHeight="1">
      <c r="A25" s="13" t="s">
        <v>48</v>
      </c>
      <c r="B25" s="5"/>
      <c r="C25" s="8" t="s">
        <v>49</v>
      </c>
      <c r="D25" s="16">
        <v>15</v>
      </c>
      <c r="E25" s="17">
        <v>15</v>
      </c>
    </row>
    <row r="26" spans="1:5" s="6" customFormat="1" ht="12.75" customHeight="1">
      <c r="A26" s="13" t="s">
        <v>50</v>
      </c>
      <c r="B26" s="5"/>
      <c r="C26" s="8" t="s">
        <v>51</v>
      </c>
      <c r="D26" s="16">
        <v>12730</v>
      </c>
      <c r="E26" s="17">
        <v>13137.3</v>
      </c>
    </row>
    <row r="27" spans="1:5" ht="12.75" customHeight="1">
      <c r="A27" s="7" t="s">
        <v>52</v>
      </c>
      <c r="B27" s="7"/>
      <c r="C27" s="8" t="s">
        <v>53</v>
      </c>
      <c r="D27" s="16">
        <v>815</v>
      </c>
      <c r="E27" s="17">
        <v>915</v>
      </c>
    </row>
    <row r="28" spans="1:5" s="6" customFormat="1" ht="12.75" customHeight="1">
      <c r="A28" s="4" t="s">
        <v>15</v>
      </c>
      <c r="B28" s="5" t="s">
        <v>16</v>
      </c>
      <c r="C28" s="5"/>
      <c r="D28" s="15">
        <f>D29+D30+D31+D32</f>
        <v>61628.59</v>
      </c>
      <c r="E28" s="15">
        <f>E29+E30+E31+E32</f>
        <v>59100.47</v>
      </c>
    </row>
    <row r="29" spans="1:5" s="9" customFormat="1" ht="12.75" customHeight="1">
      <c r="A29" s="7" t="s">
        <v>46</v>
      </c>
      <c r="B29" s="7"/>
      <c r="C29" s="8" t="s">
        <v>17</v>
      </c>
      <c r="D29" s="16">
        <v>1900.8</v>
      </c>
      <c r="E29" s="17">
        <v>1900.8</v>
      </c>
    </row>
    <row r="30" spans="1:5" ht="12.75" customHeight="1">
      <c r="A30" s="7" t="s">
        <v>18</v>
      </c>
      <c r="B30" s="7"/>
      <c r="C30" s="8" t="s">
        <v>35</v>
      </c>
      <c r="D30" s="16">
        <v>8074</v>
      </c>
      <c r="E30" s="17">
        <v>3020.67</v>
      </c>
    </row>
    <row r="31" spans="1:5" ht="14.25" customHeight="1">
      <c r="A31" s="7" t="s">
        <v>36</v>
      </c>
      <c r="B31" s="7"/>
      <c r="C31" s="8" t="s">
        <v>32</v>
      </c>
      <c r="D31" s="16">
        <v>24308.79</v>
      </c>
      <c r="E31" s="17">
        <v>25500</v>
      </c>
    </row>
    <row r="32" spans="1:5" ht="14.25" customHeight="1">
      <c r="A32" s="7" t="s">
        <v>37</v>
      </c>
      <c r="B32" s="7"/>
      <c r="C32" s="8" t="s">
        <v>38</v>
      </c>
      <c r="D32" s="16">
        <v>27345</v>
      </c>
      <c r="E32" s="17">
        <v>28679</v>
      </c>
    </row>
    <row r="33" spans="1:5" s="6" customFormat="1" ht="12.75" customHeight="1">
      <c r="A33" s="4" t="s">
        <v>19</v>
      </c>
      <c r="B33" s="5" t="s">
        <v>20</v>
      </c>
      <c r="C33" s="5"/>
      <c r="D33" s="15">
        <f>SUM(D34:D34)</f>
        <v>1050</v>
      </c>
      <c r="E33" s="15">
        <f>SUM(E34:E34)</f>
        <v>1200</v>
      </c>
    </row>
    <row r="34" spans="1:5" ht="12.75" customHeight="1">
      <c r="A34" s="7" t="s">
        <v>21</v>
      </c>
      <c r="B34" s="7"/>
      <c r="C34" s="8" t="s">
        <v>22</v>
      </c>
      <c r="D34" s="16">
        <v>1050</v>
      </c>
      <c r="E34" s="17">
        <v>1200</v>
      </c>
    </row>
    <row r="35" spans="1:5" s="6" customFormat="1" ht="16.5" customHeight="1">
      <c r="A35" s="4" t="s">
        <v>41</v>
      </c>
      <c r="B35" s="5" t="s">
        <v>23</v>
      </c>
      <c r="C35" s="5"/>
      <c r="D35" s="15">
        <f>SUM(D36:D36)</f>
        <v>21872.9</v>
      </c>
      <c r="E35" s="15">
        <f>SUM(E36:E36)</f>
        <v>22846.9</v>
      </c>
    </row>
    <row r="36" spans="1:5" ht="12.75" customHeight="1">
      <c r="A36" s="13" t="s">
        <v>24</v>
      </c>
      <c r="B36" s="7"/>
      <c r="C36" s="8" t="s">
        <v>25</v>
      </c>
      <c r="D36" s="16">
        <v>21872.9</v>
      </c>
      <c r="E36" s="17">
        <v>22846.9</v>
      </c>
    </row>
    <row r="37" spans="1:5" ht="12.75" customHeight="1">
      <c r="A37" s="4" t="s">
        <v>54</v>
      </c>
      <c r="B37" s="4">
        <v>1000</v>
      </c>
      <c r="C37" s="8"/>
      <c r="D37" s="15">
        <f>SUM(D38:D39)</f>
        <v>2064.2</v>
      </c>
      <c r="E37" s="15">
        <f>SUM(E38:E39)</f>
        <v>2142.1</v>
      </c>
    </row>
    <row r="38" spans="1:5" ht="12.75" customHeight="1">
      <c r="A38" s="7" t="s">
        <v>55</v>
      </c>
      <c r="B38" s="7"/>
      <c r="C38" s="8" t="s">
        <v>56</v>
      </c>
      <c r="D38" s="16">
        <v>1949.2</v>
      </c>
      <c r="E38" s="17">
        <v>2027.1</v>
      </c>
    </row>
    <row r="39" spans="1:5" ht="12.75" customHeight="1">
      <c r="A39" s="7" t="s">
        <v>66</v>
      </c>
      <c r="B39" s="7"/>
      <c r="C39" s="8" t="s">
        <v>67</v>
      </c>
      <c r="D39" s="16">
        <v>115</v>
      </c>
      <c r="E39" s="17">
        <v>115</v>
      </c>
    </row>
    <row r="40" spans="1:5" s="6" customFormat="1" ht="12.75" customHeight="1">
      <c r="A40" s="4" t="s">
        <v>34</v>
      </c>
      <c r="B40" s="5" t="s">
        <v>43</v>
      </c>
      <c r="C40" s="5"/>
      <c r="D40" s="15">
        <f>SUM(D41:D41)</f>
        <v>700</v>
      </c>
      <c r="E40" s="15">
        <f>SUM(E41:E41)</f>
        <v>750</v>
      </c>
    </row>
    <row r="41" spans="1:5" ht="12.75" customHeight="1">
      <c r="A41" s="7" t="s">
        <v>42</v>
      </c>
      <c r="B41" s="7"/>
      <c r="C41" s="8" t="s">
        <v>44</v>
      </c>
      <c r="D41" s="16">
        <v>700</v>
      </c>
      <c r="E41" s="17">
        <v>750</v>
      </c>
    </row>
    <row r="42" spans="1:5" s="6" customFormat="1" ht="12.75" customHeight="1">
      <c r="A42" s="10" t="s">
        <v>26</v>
      </c>
      <c r="B42" s="10"/>
      <c r="C42" s="4"/>
      <c r="D42" s="15">
        <f>D13+D19+D21+D24+D28+D33+D35+D37+D40</f>
        <v>125868.99</v>
      </c>
      <c r="E42" s="15">
        <f>E13+E19+E21+E24+E28+E33+E35+E37+E40</f>
        <v>125925.07</v>
      </c>
    </row>
  </sheetData>
  <sheetProtection/>
  <mergeCells count="11">
    <mergeCell ref="D10:D12"/>
    <mergeCell ref="A10:A12"/>
    <mergeCell ref="B10:B12"/>
    <mergeCell ref="C10:C12"/>
    <mergeCell ref="E10:E12"/>
    <mergeCell ref="D1:E1"/>
    <mergeCell ref="C2:E2"/>
    <mergeCell ref="C3:E3"/>
    <mergeCell ref="C4:E4"/>
    <mergeCell ref="C5:E5"/>
    <mergeCell ref="A6:E9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2018-10-18T15:48:29Z</cp:lastPrinted>
  <dcterms:created xsi:type="dcterms:W3CDTF">2005-07-27T12:36:10Z</dcterms:created>
  <dcterms:modified xsi:type="dcterms:W3CDTF">2018-11-06T07:51:02Z</dcterms:modified>
  <cp:category/>
  <cp:version/>
  <cp:contentType/>
  <cp:contentStatus/>
</cp:coreProperties>
</file>