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1240" windowHeight="73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41" i="1"/>
  <c r="G41"/>
  <c r="E41"/>
  <c r="F41"/>
  <c r="H41"/>
  <c r="I41"/>
  <c r="C41"/>
  <c r="N9"/>
  <c r="N41" s="1"/>
  <c r="H9"/>
  <c r="F9"/>
  <c r="E9"/>
  <c r="G9" l="1"/>
  <c r="D41"/>
</calcChain>
</file>

<file path=xl/sharedStrings.xml><?xml version="1.0" encoding="utf-8"?>
<sst xmlns="http://schemas.openxmlformats.org/spreadsheetml/2006/main" count="125" uniqueCount="71">
  <si>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</si>
  <si>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</si>
  <si>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</si>
  <si>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</si>
  <si>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</si>
  <si>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номер, дата акта выполненных работ</t>
  </si>
  <si>
    <t>ИТОГО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</si>
  <si>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</si>
  <si>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</t>
  </si>
  <si>
    <t>Бурак Л.В.</t>
  </si>
  <si>
    <t xml:space="preserve">(подпись)                           </t>
  </si>
  <si>
    <t>(фамилия, инициалы)</t>
  </si>
  <si>
    <t>Глава администрации поселения  __________       А. А. Васильев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</si>
  <si>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</si>
  <si>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О.А.Яковлева</t>
  </si>
  <si>
    <t xml:space="preserve">                                                                    (подпись)       (фамилия, инициалы)</t>
  </si>
  <si>
    <t>Исполнитель                    __________________   О.А. Яковлева, тел. (8-813-71) 49-704</t>
  </si>
  <si>
    <t xml:space="preserve">                                                (фамилия, инициалы)   (номер телефона)</t>
  </si>
  <si>
    <r>
      <t xml:space="preserve">Приобретение щебня на ремонт дорожного полотна улиц  </t>
    </r>
    <r>
      <rPr>
        <b/>
        <sz val="12"/>
        <rFont val="Times New Roman"/>
        <family val="1"/>
        <charset val="204"/>
      </rPr>
      <t>дер. Каушта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</si>
  <si>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Горки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</si>
  <si>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Никольское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</si>
  <si>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Введенское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</si>
  <si>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Борисово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</si>
  <si>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 М. Слудицы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</si>
  <si>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д.Порожек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</si>
  <si>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п.ст.Слудицы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</si>
  <si>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пос.Чаща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</si>
  <si>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хут.Загуляево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</si>
  <si>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Воцко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</si>
  <si>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Кремено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</si>
  <si>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п.Новинка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</si>
  <si>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Новинка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</si>
  <si>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Ракитино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</si>
  <si>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Озерешно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</si>
  <si>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Ольховец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</si>
  <si>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Тарасино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</si>
  <si>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Нестерково</t>
    </r>
  </si>
  <si>
    <t>Утверждено средств (рублей)</t>
  </si>
  <si>
    <t>областной бюджет</t>
  </si>
  <si>
    <t>местный бюджет</t>
  </si>
  <si>
    <t>Поступило средств (рублей) из:</t>
  </si>
  <si>
    <t>Расходы, подтвержденные документами (рублей)</t>
  </si>
  <si>
    <t>Неиспользованный остаток межбюджетного трансферта, подлежащий возврату (рублей)</t>
  </si>
  <si>
    <t>сумма договора, рублей</t>
  </si>
  <si>
    <t>выполнено работ, рублей</t>
  </si>
  <si>
    <t>Фактические показатели результативности использования субсидии (факт % к плану)</t>
  </si>
  <si>
    <t>Приобретение труб для строительства трубопереездов в д.Введенское</t>
  </si>
  <si>
    <t>Приобретение труб для строительства трубопереездов в д.Клетно</t>
  </si>
  <si>
    <t>Приобретение труб для строительства трубопереездов в п.Чаща</t>
  </si>
  <si>
    <t>Приобретение труб для строительства трубопереездов в п.Новинка</t>
  </si>
  <si>
    <t>Ремонт асфальтового покрытия улица Школьная (от перекрестка с ул.Краснофлотской до магазина) в дер.  Мины</t>
  </si>
  <si>
    <t>1018981,64</t>
  </si>
  <si>
    <t>ООО "Авантех"</t>
  </si>
  <si>
    <t>№06/2018 от 24.06.2018г.</t>
  </si>
  <si>
    <t>ТТН№27/08 от 27.08.2018г.</t>
  </si>
  <si>
    <t>100</t>
  </si>
  <si>
    <r>
      <t>Приобретение щебня на ремонт дорожного полотна улиц д.</t>
    </r>
    <r>
      <rPr>
        <b/>
        <sz val="12"/>
        <rFont val="Times New Roman"/>
        <family val="1"/>
        <charset val="204"/>
      </rPr>
      <t xml:space="preserve"> Клетно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</si>
  <si>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 Б. Слудицы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</si>
  <si>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Хаймино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</si>
  <si>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д.Савкино</t>
    </r>
  </si>
  <si>
    <t>99787</t>
  </si>
  <si>
    <t>ООО "ИС Астра"</t>
  </si>
  <si>
    <t>МК№10/2018 от 11.07.2018г.</t>
  </si>
  <si>
    <t>УПД№1553 от 13.08.2018г.</t>
  </si>
  <si>
    <t>554431,36</t>
  </si>
  <si>
    <t>ООО "ДАФ"</t>
  </si>
  <si>
    <t>МК№23/2018 от 19.10.2018г.</t>
  </si>
  <si>
    <t>КС-2, КС-3 от 26.10.2018г.</t>
  </si>
  <si>
    <t>29 декабря 2018 года</t>
  </si>
  <si>
    <t xml:space="preserve">  ОТЧЕТ (годовой)</t>
  </si>
  <si>
    <t>о достижении значения целевых показателей результативности и о расходах бюджета муниципального образования Вырицкое городское поселения Гатчинского муниципального района Ленинградской области источником финансового обеспечения которых является субсидия из областного бюджета Ленинградской области 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"95-оз "О содействии развитию на части территории муниципальных образований Ленинградской области иных форм местного самоуправления" за 2018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</si>
</sst>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9" fontId="5" fillId="0" borderId="6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9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2" fontId="6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49" fontId="5" fillId="0" borderId="20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2" fontId="5" fillId="0" borderId="17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B1" workbookViewId="0">
      <selection activeCell="I9" sqref="I9:I31"/>
    </sheetView>
  </sheetViews>
  <sheetFormatPr defaultRowHeight="15.75"/>
  <cols>
    <col min="1" max="1" width="9.28515625" style="1" hidden="1" customWidth="1"/>
    <col min="2" max="2" width="31.5703125" style="1" customWidth="1"/>
    <col min="3" max="3" width="21.42578125" style="1" customWidth="1"/>
    <col min="4" max="4" width="17" style="1" customWidth="1"/>
    <col min="5" max="5" width="15.42578125" style="1" customWidth="1"/>
    <col min="6" max="6" width="14.42578125" style="1" customWidth="1"/>
    <col min="7" max="7" width="18.85546875" style="1" customWidth="1"/>
    <col min="8" max="8" width="21.140625" style="1" customWidth="1"/>
    <col min="9" max="9" width="11.7109375" style="1" customWidth="1"/>
    <col min="10" max="10" width="12.28515625" style="1" customWidth="1"/>
    <col min="11" max="11" width="10.28515625" style="1" customWidth="1"/>
    <col min="12" max="12" width="29.85546875" style="1" customWidth="1"/>
    <col min="13" max="13" width="16.85546875" style="1" customWidth="1"/>
    <col min="14" max="14" width="17.5703125" style="1" customWidth="1"/>
    <col min="15" max="15" width="19.42578125" style="1" customWidth="1"/>
    <col min="16" max="16" width="15.5703125" style="1" customWidth="1"/>
    <col min="17" max="16384" width="9.140625" style="1"/>
  </cols>
  <sheetData>
    <row r="1" spans="2:16" ht="21.75" customHeight="1">
      <c r="J1" s="77"/>
      <c r="K1" s="77"/>
      <c r="M1" s="76"/>
      <c r="N1" s="76"/>
      <c r="O1" s="76"/>
      <c r="P1" s="76"/>
    </row>
    <row r="2" spans="2:16" ht="26.25" customHeight="1">
      <c r="B2" s="82" t="s">
        <v>69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ht="50.25" customHeight="1">
      <c r="B3" s="82" t="s">
        <v>70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3"/>
    </row>
    <row r="4" spans="2:16" ht="16.5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6" ht="49.5" customHeight="1" thickBot="1">
      <c r="B5" s="71" t="s">
        <v>0</v>
      </c>
      <c r="C5" s="71" t="s">
        <v>37</v>
      </c>
      <c r="D5" s="72"/>
      <c r="E5" s="71" t="s">
        <v>40</v>
      </c>
      <c r="F5" s="72"/>
      <c r="G5" s="71" t="s">
        <v>41</v>
      </c>
      <c r="H5" s="72"/>
      <c r="I5" s="78" t="s">
        <v>42</v>
      </c>
      <c r="J5" s="80" t="s">
        <v>1</v>
      </c>
      <c r="K5" s="80"/>
      <c r="L5" s="80"/>
      <c r="M5" s="80"/>
      <c r="N5" s="80"/>
      <c r="O5" s="80"/>
      <c r="P5" s="81"/>
    </row>
    <row r="6" spans="2:16" ht="127.5" customHeight="1" thickBot="1">
      <c r="B6" s="75"/>
      <c r="C6" s="73"/>
      <c r="D6" s="74"/>
      <c r="E6" s="75"/>
      <c r="F6" s="74"/>
      <c r="G6" s="75"/>
      <c r="H6" s="74"/>
      <c r="I6" s="79"/>
      <c r="J6" s="28" t="s">
        <v>2</v>
      </c>
      <c r="K6" s="28" t="s">
        <v>3</v>
      </c>
      <c r="L6" s="28" t="s">
        <v>4</v>
      </c>
      <c r="M6" s="28" t="s">
        <v>43</v>
      </c>
      <c r="N6" s="28" t="s">
        <v>44</v>
      </c>
      <c r="O6" s="28" t="s">
        <v>5</v>
      </c>
      <c r="P6" s="25" t="s">
        <v>45</v>
      </c>
    </row>
    <row r="7" spans="2:16" ht="35.25" customHeight="1" thickBot="1">
      <c r="B7" s="85"/>
      <c r="C7" s="50" t="s">
        <v>38</v>
      </c>
      <c r="D7" s="51" t="s">
        <v>39</v>
      </c>
      <c r="E7" s="50" t="s">
        <v>38</v>
      </c>
      <c r="F7" s="51" t="s">
        <v>39</v>
      </c>
      <c r="G7" s="50" t="s">
        <v>38</v>
      </c>
      <c r="H7" s="51" t="s">
        <v>39</v>
      </c>
      <c r="I7" s="3"/>
      <c r="J7" s="3"/>
      <c r="K7" s="3"/>
      <c r="L7" s="26"/>
      <c r="M7" s="3"/>
      <c r="N7" s="26"/>
      <c r="O7" s="3"/>
      <c r="P7" s="27"/>
    </row>
    <row r="8" spans="2:16" ht="19.5" customHeight="1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</row>
    <row r="9" spans="2:16" ht="50.25" customHeight="1">
      <c r="B9" s="47" t="s">
        <v>18</v>
      </c>
      <c r="C9" s="89" t="s">
        <v>51</v>
      </c>
      <c r="D9" s="69">
        <v>101894.35</v>
      </c>
      <c r="E9" s="69" t="str">
        <f>C9</f>
        <v>1018981,64</v>
      </c>
      <c r="F9" s="69">
        <f>D9</f>
        <v>101894.35</v>
      </c>
      <c r="G9" s="69" t="str">
        <f>E9</f>
        <v>1018981,64</v>
      </c>
      <c r="H9" s="69">
        <f>F9</f>
        <v>101894.35</v>
      </c>
      <c r="I9" s="69">
        <v>0</v>
      </c>
      <c r="J9" s="93" t="s">
        <v>52</v>
      </c>
      <c r="K9" s="93" t="s">
        <v>53</v>
      </c>
      <c r="L9" s="7" t="s">
        <v>18</v>
      </c>
      <c r="M9" s="63">
        <v>1120875.99</v>
      </c>
      <c r="N9" s="63">
        <f>M9</f>
        <v>1120875.99</v>
      </c>
      <c r="O9" s="66" t="s">
        <v>54</v>
      </c>
      <c r="P9" s="48" t="s">
        <v>55</v>
      </c>
    </row>
    <row r="10" spans="2:16" ht="51" customHeight="1">
      <c r="B10" s="43" t="s">
        <v>19</v>
      </c>
      <c r="C10" s="89"/>
      <c r="D10" s="91"/>
      <c r="E10" s="91"/>
      <c r="F10" s="69"/>
      <c r="G10" s="91"/>
      <c r="H10" s="91"/>
      <c r="I10" s="91"/>
      <c r="J10" s="94"/>
      <c r="K10" s="94"/>
      <c r="L10" s="4" t="s">
        <v>19</v>
      </c>
      <c r="M10" s="64"/>
      <c r="N10" s="64"/>
      <c r="O10" s="67"/>
      <c r="P10" s="44" t="s">
        <v>55</v>
      </c>
    </row>
    <row r="11" spans="2:16" ht="49.5" customHeight="1">
      <c r="B11" s="43" t="s">
        <v>20</v>
      </c>
      <c r="C11" s="89"/>
      <c r="D11" s="91"/>
      <c r="E11" s="91"/>
      <c r="F11" s="69"/>
      <c r="G11" s="91"/>
      <c r="H11" s="91"/>
      <c r="I11" s="91"/>
      <c r="J11" s="94"/>
      <c r="K11" s="94"/>
      <c r="L11" s="4" t="s">
        <v>20</v>
      </c>
      <c r="M11" s="64"/>
      <c r="N11" s="64"/>
      <c r="O11" s="67"/>
      <c r="P11" s="44" t="s">
        <v>55</v>
      </c>
    </row>
    <row r="12" spans="2:16" ht="52.5" customHeight="1">
      <c r="B12" s="43" t="s">
        <v>21</v>
      </c>
      <c r="C12" s="89"/>
      <c r="D12" s="91"/>
      <c r="E12" s="91"/>
      <c r="F12" s="69"/>
      <c r="G12" s="91"/>
      <c r="H12" s="91"/>
      <c r="I12" s="91"/>
      <c r="J12" s="94"/>
      <c r="K12" s="94"/>
      <c r="L12" s="4" t="s">
        <v>21</v>
      </c>
      <c r="M12" s="64"/>
      <c r="N12" s="64"/>
      <c r="O12" s="67"/>
      <c r="P12" s="44" t="s">
        <v>55</v>
      </c>
    </row>
    <row r="13" spans="2:16" ht="50.25" customHeight="1">
      <c r="B13" s="43" t="s">
        <v>22</v>
      </c>
      <c r="C13" s="89"/>
      <c r="D13" s="91"/>
      <c r="E13" s="91"/>
      <c r="F13" s="69"/>
      <c r="G13" s="91"/>
      <c r="H13" s="91"/>
      <c r="I13" s="91"/>
      <c r="J13" s="94"/>
      <c r="K13" s="94"/>
      <c r="L13" s="4" t="s">
        <v>22</v>
      </c>
      <c r="M13" s="64"/>
      <c r="N13" s="64"/>
      <c r="O13" s="67"/>
      <c r="P13" s="44" t="s">
        <v>55</v>
      </c>
    </row>
    <row r="14" spans="2:16" ht="48" customHeight="1">
      <c r="B14" s="43" t="s">
        <v>56</v>
      </c>
      <c r="C14" s="89"/>
      <c r="D14" s="91"/>
      <c r="E14" s="91"/>
      <c r="F14" s="69"/>
      <c r="G14" s="91"/>
      <c r="H14" s="91"/>
      <c r="I14" s="91"/>
      <c r="J14" s="94"/>
      <c r="K14" s="94"/>
      <c r="L14" s="4" t="s">
        <v>56</v>
      </c>
      <c r="M14" s="64"/>
      <c r="N14" s="64"/>
      <c r="O14" s="67"/>
      <c r="P14" s="44" t="s">
        <v>55</v>
      </c>
    </row>
    <row r="15" spans="2:16" ht="51.75" customHeight="1">
      <c r="B15" s="43" t="s">
        <v>57</v>
      </c>
      <c r="C15" s="89"/>
      <c r="D15" s="91"/>
      <c r="E15" s="91"/>
      <c r="F15" s="69"/>
      <c r="G15" s="91"/>
      <c r="H15" s="91"/>
      <c r="I15" s="91"/>
      <c r="J15" s="94"/>
      <c r="K15" s="94"/>
      <c r="L15" s="4" t="s">
        <v>57</v>
      </c>
      <c r="M15" s="64"/>
      <c r="N15" s="64"/>
      <c r="O15" s="67"/>
      <c r="P15" s="44"/>
    </row>
    <row r="16" spans="2:16" ht="50.25" customHeight="1">
      <c r="B16" s="43" t="s">
        <v>23</v>
      </c>
      <c r="C16" s="89"/>
      <c r="D16" s="91"/>
      <c r="E16" s="91"/>
      <c r="F16" s="69"/>
      <c r="G16" s="91"/>
      <c r="H16" s="91"/>
      <c r="I16" s="91"/>
      <c r="J16" s="94"/>
      <c r="K16" s="94"/>
      <c r="L16" s="4" t="s">
        <v>23</v>
      </c>
      <c r="M16" s="64"/>
      <c r="N16" s="64"/>
      <c r="O16" s="67"/>
      <c r="P16" s="44" t="s">
        <v>55</v>
      </c>
    </row>
    <row r="17" spans="2:16" ht="51" customHeight="1">
      <c r="B17" s="43" t="s">
        <v>24</v>
      </c>
      <c r="C17" s="89"/>
      <c r="D17" s="91"/>
      <c r="E17" s="91"/>
      <c r="F17" s="69"/>
      <c r="G17" s="91"/>
      <c r="H17" s="91"/>
      <c r="I17" s="91"/>
      <c r="J17" s="94"/>
      <c r="K17" s="94"/>
      <c r="L17" s="4" t="s">
        <v>24</v>
      </c>
      <c r="M17" s="64"/>
      <c r="N17" s="64"/>
      <c r="O17" s="67"/>
      <c r="P17" s="44" t="s">
        <v>55</v>
      </c>
    </row>
    <row r="18" spans="2:16" ht="52.5" customHeight="1">
      <c r="B18" s="43" t="s">
        <v>58</v>
      </c>
      <c r="C18" s="89"/>
      <c r="D18" s="91"/>
      <c r="E18" s="91"/>
      <c r="F18" s="69"/>
      <c r="G18" s="91"/>
      <c r="H18" s="91"/>
      <c r="I18" s="91"/>
      <c r="J18" s="94"/>
      <c r="K18" s="94"/>
      <c r="L18" s="4" t="s">
        <v>58</v>
      </c>
      <c r="M18" s="64"/>
      <c r="N18" s="64"/>
      <c r="O18" s="67"/>
      <c r="P18" s="44" t="s">
        <v>55</v>
      </c>
    </row>
    <row r="19" spans="2:16" ht="49.5" customHeight="1">
      <c r="B19" s="43" t="s">
        <v>59</v>
      </c>
      <c r="C19" s="89"/>
      <c r="D19" s="91"/>
      <c r="E19" s="91"/>
      <c r="F19" s="69"/>
      <c r="G19" s="91"/>
      <c r="H19" s="91"/>
      <c r="I19" s="91"/>
      <c r="J19" s="94"/>
      <c r="K19" s="94"/>
      <c r="L19" s="4" t="s">
        <v>59</v>
      </c>
      <c r="M19" s="64"/>
      <c r="N19" s="64"/>
      <c r="O19" s="67"/>
      <c r="P19" s="44" t="s">
        <v>55</v>
      </c>
    </row>
    <row r="20" spans="2:16" ht="48" customHeight="1">
      <c r="B20" s="43" t="s">
        <v>25</v>
      </c>
      <c r="C20" s="89"/>
      <c r="D20" s="91"/>
      <c r="E20" s="91"/>
      <c r="F20" s="69"/>
      <c r="G20" s="91"/>
      <c r="H20" s="91"/>
      <c r="I20" s="91"/>
      <c r="J20" s="94"/>
      <c r="K20" s="94"/>
      <c r="L20" s="4" t="s">
        <v>25</v>
      </c>
      <c r="M20" s="64"/>
      <c r="N20" s="64"/>
      <c r="O20" s="67"/>
      <c r="P20" s="44"/>
    </row>
    <row r="21" spans="2:16" ht="51.75" customHeight="1">
      <c r="B21" s="43" t="s">
        <v>26</v>
      </c>
      <c r="C21" s="89"/>
      <c r="D21" s="91"/>
      <c r="E21" s="91"/>
      <c r="F21" s="69"/>
      <c r="G21" s="91"/>
      <c r="H21" s="91"/>
      <c r="I21" s="91"/>
      <c r="J21" s="94"/>
      <c r="K21" s="94"/>
      <c r="L21" s="4" t="s">
        <v>26</v>
      </c>
      <c r="M21" s="64"/>
      <c r="N21" s="64"/>
      <c r="O21" s="67"/>
      <c r="P21" s="44" t="s">
        <v>55</v>
      </c>
    </row>
    <row r="22" spans="2:16" ht="48.75" customHeight="1">
      <c r="B22" s="43" t="s">
        <v>27</v>
      </c>
      <c r="C22" s="89"/>
      <c r="D22" s="91"/>
      <c r="E22" s="91"/>
      <c r="F22" s="69"/>
      <c r="G22" s="91"/>
      <c r="H22" s="91"/>
      <c r="I22" s="91"/>
      <c r="J22" s="94"/>
      <c r="K22" s="94"/>
      <c r="L22" s="4" t="s">
        <v>27</v>
      </c>
      <c r="M22" s="64"/>
      <c r="N22" s="64"/>
      <c r="O22" s="67"/>
      <c r="P22" s="44" t="s">
        <v>55</v>
      </c>
    </row>
    <row r="23" spans="2:16" ht="51.75" customHeight="1">
      <c r="B23" s="43" t="s">
        <v>28</v>
      </c>
      <c r="C23" s="89"/>
      <c r="D23" s="91"/>
      <c r="E23" s="91"/>
      <c r="F23" s="69"/>
      <c r="G23" s="91"/>
      <c r="H23" s="91"/>
      <c r="I23" s="91"/>
      <c r="J23" s="94"/>
      <c r="K23" s="94"/>
      <c r="L23" s="4" t="s">
        <v>28</v>
      </c>
      <c r="M23" s="64"/>
      <c r="N23" s="64"/>
      <c r="O23" s="67"/>
      <c r="P23" s="44" t="s">
        <v>55</v>
      </c>
    </row>
    <row r="24" spans="2:16" ht="51" customHeight="1">
      <c r="B24" s="43" t="s">
        <v>29</v>
      </c>
      <c r="C24" s="89"/>
      <c r="D24" s="91"/>
      <c r="E24" s="91"/>
      <c r="F24" s="69"/>
      <c r="G24" s="91"/>
      <c r="H24" s="91"/>
      <c r="I24" s="91"/>
      <c r="J24" s="94"/>
      <c r="K24" s="94"/>
      <c r="L24" s="4" t="s">
        <v>29</v>
      </c>
      <c r="M24" s="64"/>
      <c r="N24" s="64"/>
      <c r="O24" s="67"/>
      <c r="P24" s="44" t="s">
        <v>55</v>
      </c>
    </row>
    <row r="25" spans="2:16" ht="50.25" customHeight="1">
      <c r="B25" s="43" t="s">
        <v>30</v>
      </c>
      <c r="C25" s="89"/>
      <c r="D25" s="91"/>
      <c r="E25" s="91"/>
      <c r="F25" s="69"/>
      <c r="G25" s="91"/>
      <c r="H25" s="91"/>
      <c r="I25" s="91"/>
      <c r="J25" s="94"/>
      <c r="K25" s="94"/>
      <c r="L25" s="4" t="s">
        <v>30</v>
      </c>
      <c r="M25" s="64"/>
      <c r="N25" s="64"/>
      <c r="O25" s="67"/>
      <c r="P25" s="44" t="s">
        <v>55</v>
      </c>
    </row>
    <row r="26" spans="2:16" ht="50.25" customHeight="1">
      <c r="B26" s="43" t="s">
        <v>31</v>
      </c>
      <c r="C26" s="89"/>
      <c r="D26" s="91"/>
      <c r="E26" s="91"/>
      <c r="F26" s="69"/>
      <c r="G26" s="91"/>
      <c r="H26" s="91"/>
      <c r="I26" s="91"/>
      <c r="J26" s="94"/>
      <c r="K26" s="94"/>
      <c r="L26" s="4" t="s">
        <v>31</v>
      </c>
      <c r="M26" s="64"/>
      <c r="N26" s="64"/>
      <c r="O26" s="67"/>
      <c r="P26" s="44" t="s">
        <v>55</v>
      </c>
    </row>
    <row r="27" spans="2:16" ht="51.75" customHeight="1">
      <c r="B27" s="43" t="s">
        <v>32</v>
      </c>
      <c r="C27" s="89"/>
      <c r="D27" s="91"/>
      <c r="E27" s="91"/>
      <c r="F27" s="69"/>
      <c r="G27" s="91"/>
      <c r="H27" s="91"/>
      <c r="I27" s="91"/>
      <c r="J27" s="94"/>
      <c r="K27" s="94"/>
      <c r="L27" s="4" t="s">
        <v>32</v>
      </c>
      <c r="M27" s="64"/>
      <c r="N27" s="64"/>
      <c r="O27" s="67"/>
      <c r="P27" s="44" t="s">
        <v>55</v>
      </c>
    </row>
    <row r="28" spans="2:16" ht="48" customHeight="1">
      <c r="B28" s="43" t="s">
        <v>33</v>
      </c>
      <c r="C28" s="89"/>
      <c r="D28" s="91"/>
      <c r="E28" s="91"/>
      <c r="F28" s="69"/>
      <c r="G28" s="91"/>
      <c r="H28" s="91"/>
      <c r="I28" s="91"/>
      <c r="J28" s="94"/>
      <c r="K28" s="94"/>
      <c r="L28" s="4" t="s">
        <v>33</v>
      </c>
      <c r="M28" s="64"/>
      <c r="N28" s="64"/>
      <c r="O28" s="67"/>
      <c r="P28" s="44" t="s">
        <v>55</v>
      </c>
    </row>
    <row r="29" spans="2:16" ht="49.5" customHeight="1">
      <c r="B29" s="43" t="s">
        <v>34</v>
      </c>
      <c r="C29" s="89"/>
      <c r="D29" s="91"/>
      <c r="E29" s="91"/>
      <c r="F29" s="69"/>
      <c r="G29" s="91"/>
      <c r="H29" s="91"/>
      <c r="I29" s="91"/>
      <c r="J29" s="94"/>
      <c r="K29" s="94"/>
      <c r="L29" s="4" t="s">
        <v>34</v>
      </c>
      <c r="M29" s="64"/>
      <c r="N29" s="64"/>
      <c r="O29" s="67"/>
      <c r="P29" s="44" t="s">
        <v>55</v>
      </c>
    </row>
    <row r="30" spans="2:16" ht="48" customHeight="1">
      <c r="B30" s="43" t="s">
        <v>35</v>
      </c>
      <c r="C30" s="89"/>
      <c r="D30" s="91"/>
      <c r="E30" s="91"/>
      <c r="F30" s="69"/>
      <c r="G30" s="91"/>
      <c r="H30" s="91"/>
      <c r="I30" s="91"/>
      <c r="J30" s="94"/>
      <c r="K30" s="94"/>
      <c r="L30" s="4" t="s">
        <v>35</v>
      </c>
      <c r="M30" s="64"/>
      <c r="N30" s="64"/>
      <c r="O30" s="67"/>
      <c r="P30" s="44" t="s">
        <v>55</v>
      </c>
    </row>
    <row r="31" spans="2:16" ht="50.25" customHeight="1" thickBot="1">
      <c r="B31" s="45" t="s">
        <v>36</v>
      </c>
      <c r="C31" s="90"/>
      <c r="D31" s="92"/>
      <c r="E31" s="92"/>
      <c r="F31" s="70"/>
      <c r="G31" s="92"/>
      <c r="H31" s="92"/>
      <c r="I31" s="92"/>
      <c r="J31" s="95"/>
      <c r="K31" s="95"/>
      <c r="L31" s="5" t="s">
        <v>36</v>
      </c>
      <c r="M31" s="65"/>
      <c r="N31" s="65"/>
      <c r="O31" s="68"/>
      <c r="P31" s="46" t="s">
        <v>55</v>
      </c>
    </row>
    <row r="32" spans="2:16" ht="84" hidden="1" customHeight="1">
      <c r="B32" s="7"/>
      <c r="C32" s="33"/>
      <c r="D32" s="34"/>
      <c r="E32" s="34"/>
      <c r="F32" s="34"/>
      <c r="G32" s="34"/>
      <c r="H32" s="34"/>
      <c r="I32" s="34"/>
      <c r="J32" s="34"/>
      <c r="K32" s="34"/>
      <c r="L32" s="7"/>
      <c r="M32" s="6"/>
      <c r="N32" s="8"/>
      <c r="O32" s="6"/>
      <c r="P32" s="8"/>
    </row>
    <row r="33" spans="2:16" ht="84" hidden="1" customHeight="1">
      <c r="B33" s="4"/>
      <c r="C33" s="35"/>
      <c r="D33" s="36"/>
      <c r="E33" s="36"/>
      <c r="F33" s="36"/>
      <c r="G33" s="36"/>
      <c r="H33" s="36"/>
      <c r="I33" s="36"/>
      <c r="J33" s="36"/>
      <c r="K33" s="36"/>
      <c r="L33" s="4"/>
      <c r="M33" s="9"/>
      <c r="N33" s="10"/>
      <c r="O33" s="9"/>
      <c r="P33" s="10"/>
    </row>
    <row r="34" spans="2:16" ht="84" hidden="1" customHeight="1">
      <c r="B34" s="4"/>
      <c r="C34" s="35"/>
      <c r="D34" s="36"/>
      <c r="E34" s="36"/>
      <c r="F34" s="36"/>
      <c r="G34" s="36"/>
      <c r="H34" s="36"/>
      <c r="I34" s="36"/>
      <c r="J34" s="36"/>
      <c r="K34" s="36"/>
      <c r="L34" s="4"/>
      <c r="M34" s="9"/>
      <c r="N34" s="10"/>
      <c r="O34" s="9"/>
      <c r="P34" s="10"/>
    </row>
    <row r="35" spans="2:16" ht="84" hidden="1" customHeight="1">
      <c r="B35" s="4"/>
      <c r="C35" s="35"/>
      <c r="D35" s="36"/>
      <c r="E35" s="36"/>
      <c r="F35" s="36"/>
      <c r="G35" s="36"/>
      <c r="H35" s="36"/>
      <c r="I35" s="36"/>
      <c r="J35" s="36"/>
      <c r="K35" s="36"/>
      <c r="L35" s="4"/>
      <c r="M35" s="9"/>
      <c r="N35" s="10"/>
      <c r="O35" s="9"/>
      <c r="P35" s="10"/>
    </row>
    <row r="36" spans="2:16" ht="48" customHeight="1">
      <c r="B36" s="29" t="s">
        <v>46</v>
      </c>
      <c r="C36" s="62" t="s">
        <v>60</v>
      </c>
      <c r="D36" s="56">
        <v>9989</v>
      </c>
      <c r="E36" s="56">
        <v>99787</v>
      </c>
      <c r="F36" s="56">
        <v>9989</v>
      </c>
      <c r="G36" s="56">
        <v>99787</v>
      </c>
      <c r="H36" s="56">
        <v>9989</v>
      </c>
      <c r="I36" s="56">
        <v>0</v>
      </c>
      <c r="J36" s="59" t="s">
        <v>61</v>
      </c>
      <c r="K36" s="59" t="s">
        <v>62</v>
      </c>
      <c r="L36" s="29" t="s">
        <v>46</v>
      </c>
      <c r="M36" s="52">
        <v>109776</v>
      </c>
      <c r="N36" s="52">
        <v>109776</v>
      </c>
      <c r="O36" s="55" t="s">
        <v>63</v>
      </c>
      <c r="P36" s="31">
        <v>100</v>
      </c>
    </row>
    <row r="37" spans="2:16" ht="48" customHeight="1">
      <c r="B37" s="4" t="s">
        <v>47</v>
      </c>
      <c r="C37" s="60"/>
      <c r="D37" s="57"/>
      <c r="E37" s="57"/>
      <c r="F37" s="57"/>
      <c r="G37" s="57"/>
      <c r="H37" s="57"/>
      <c r="I37" s="57"/>
      <c r="J37" s="60"/>
      <c r="K37" s="60"/>
      <c r="L37" s="4" t="s">
        <v>47</v>
      </c>
      <c r="M37" s="53"/>
      <c r="N37" s="53"/>
      <c r="O37" s="53"/>
      <c r="P37" s="32">
        <v>100</v>
      </c>
    </row>
    <row r="38" spans="2:16" ht="47.25" customHeight="1">
      <c r="B38" s="4" t="s">
        <v>48</v>
      </c>
      <c r="C38" s="60"/>
      <c r="D38" s="57"/>
      <c r="E38" s="57"/>
      <c r="F38" s="57"/>
      <c r="G38" s="57"/>
      <c r="H38" s="57"/>
      <c r="I38" s="57"/>
      <c r="J38" s="60"/>
      <c r="K38" s="60"/>
      <c r="L38" s="4" t="s">
        <v>48</v>
      </c>
      <c r="M38" s="53"/>
      <c r="N38" s="53"/>
      <c r="O38" s="53"/>
      <c r="P38" s="32">
        <v>100</v>
      </c>
    </row>
    <row r="39" spans="2:16" ht="48" customHeight="1" thickBot="1">
      <c r="B39" s="12" t="s">
        <v>49</v>
      </c>
      <c r="C39" s="61"/>
      <c r="D39" s="58"/>
      <c r="E39" s="58"/>
      <c r="F39" s="58"/>
      <c r="G39" s="58"/>
      <c r="H39" s="58"/>
      <c r="I39" s="58"/>
      <c r="J39" s="61"/>
      <c r="K39" s="61"/>
      <c r="L39" s="12" t="s">
        <v>49</v>
      </c>
      <c r="M39" s="54"/>
      <c r="N39" s="54"/>
      <c r="O39" s="54"/>
      <c r="P39" s="30">
        <v>100</v>
      </c>
    </row>
    <row r="40" spans="2:16" ht="82.5" customHeight="1" thickBot="1">
      <c r="B40" s="12" t="s">
        <v>50</v>
      </c>
      <c r="C40" s="40" t="s">
        <v>64</v>
      </c>
      <c r="D40" s="39">
        <v>55436.65</v>
      </c>
      <c r="E40" s="40" t="s">
        <v>64</v>
      </c>
      <c r="F40" s="39">
        <v>55436.65</v>
      </c>
      <c r="G40" s="40" t="s">
        <v>64</v>
      </c>
      <c r="H40" s="39">
        <v>55436.65</v>
      </c>
      <c r="I40" s="39">
        <v>0</v>
      </c>
      <c r="J40" s="41" t="s">
        <v>65</v>
      </c>
      <c r="K40" s="41" t="s">
        <v>66</v>
      </c>
      <c r="L40" s="12" t="s">
        <v>50</v>
      </c>
      <c r="M40" s="42">
        <v>984103.56</v>
      </c>
      <c r="N40" s="42">
        <v>984103.56</v>
      </c>
      <c r="O40" s="11" t="s">
        <v>67</v>
      </c>
      <c r="P40" s="13">
        <v>100</v>
      </c>
    </row>
    <row r="41" spans="2:16" ht="36" customHeight="1" thickBot="1">
      <c r="B41" s="14" t="s">
        <v>6</v>
      </c>
      <c r="C41" s="38">
        <f>C40+C36+C9</f>
        <v>1673200</v>
      </c>
      <c r="D41" s="38">
        <f>SUM(D9:D40)</f>
        <v>167320</v>
      </c>
      <c r="E41" s="38">
        <f>E40+E36+E9</f>
        <v>1673200</v>
      </c>
      <c r="F41" s="38">
        <f t="shared" ref="F41:I41" si="0">SUM(F9:F40)</f>
        <v>167320</v>
      </c>
      <c r="G41" s="38">
        <f>G40+G36+G9</f>
        <v>1673200</v>
      </c>
      <c r="H41" s="38">
        <f t="shared" si="0"/>
        <v>167320</v>
      </c>
      <c r="I41" s="38">
        <f t="shared" si="0"/>
        <v>0</v>
      </c>
      <c r="J41" s="37"/>
      <c r="K41" s="37"/>
      <c r="L41" s="12"/>
      <c r="M41" s="16">
        <f>M40+M36+M9</f>
        <v>2214755.5499999998</v>
      </c>
      <c r="N41" s="16">
        <f>SUM(N9:N40)</f>
        <v>2214755.5499999998</v>
      </c>
      <c r="O41" s="15"/>
      <c r="P41" s="15"/>
    </row>
    <row r="43" spans="2:16" ht="21.75" customHeight="1">
      <c r="B43" s="17"/>
      <c r="C43" s="18"/>
      <c r="D43" s="19"/>
    </row>
    <row r="44" spans="2:16">
      <c r="B44" s="20" t="s">
        <v>12</v>
      </c>
      <c r="C44" s="20"/>
      <c r="D44" s="21"/>
      <c r="E44" s="2"/>
      <c r="F44" s="2"/>
      <c r="G44" s="2"/>
      <c r="K44" s="86" t="s">
        <v>7</v>
      </c>
      <c r="L44" s="86"/>
      <c r="M44" s="86"/>
      <c r="N44" s="86"/>
    </row>
    <row r="45" spans="2:16" ht="22.5" customHeight="1">
      <c r="B45" s="20" t="s">
        <v>13</v>
      </c>
      <c r="C45" s="20"/>
      <c r="D45" s="22"/>
      <c r="E45" s="20"/>
      <c r="F45" s="20"/>
      <c r="G45" s="2"/>
      <c r="K45" s="87"/>
      <c r="L45" s="87"/>
      <c r="M45" s="87"/>
      <c r="N45" s="87"/>
    </row>
    <row r="46" spans="2:16">
      <c r="B46" s="2" t="s">
        <v>14</v>
      </c>
      <c r="C46" s="2"/>
      <c r="D46" s="2"/>
      <c r="E46" s="2"/>
      <c r="F46" s="2"/>
      <c r="G46" s="2"/>
      <c r="K46" s="87"/>
      <c r="L46" s="87"/>
      <c r="M46" s="87"/>
      <c r="N46" s="87"/>
    </row>
    <row r="47" spans="2:16" ht="24" customHeight="1">
      <c r="B47" s="20" t="s">
        <v>15</v>
      </c>
      <c r="C47" s="20"/>
      <c r="D47" s="20"/>
      <c r="E47" s="20"/>
      <c r="F47" s="20"/>
      <c r="G47" s="2"/>
      <c r="K47" s="87"/>
      <c r="L47" s="87"/>
      <c r="M47" s="87"/>
      <c r="N47" s="87"/>
    </row>
    <row r="48" spans="2:16">
      <c r="B48" s="2" t="s">
        <v>16</v>
      </c>
      <c r="C48" s="2"/>
      <c r="D48" s="2"/>
      <c r="E48" s="2"/>
      <c r="F48" s="2"/>
      <c r="G48" s="2"/>
      <c r="K48" s="87" t="s">
        <v>8</v>
      </c>
      <c r="L48" s="87"/>
      <c r="M48" s="88" t="s">
        <v>9</v>
      </c>
      <c r="N48" s="88"/>
    </row>
    <row r="49" spans="2:14">
      <c r="B49" s="2" t="s">
        <v>17</v>
      </c>
      <c r="C49" s="2"/>
      <c r="D49" s="2"/>
      <c r="E49" s="2"/>
      <c r="F49" s="2"/>
      <c r="G49" s="2"/>
      <c r="K49" s="87" t="s">
        <v>10</v>
      </c>
      <c r="L49" s="87"/>
      <c r="M49" s="88" t="s">
        <v>11</v>
      </c>
      <c r="N49" s="88"/>
    </row>
    <row r="50" spans="2:14">
      <c r="B50" s="2"/>
      <c r="C50" s="2"/>
      <c r="D50" s="2"/>
      <c r="E50" s="23"/>
      <c r="F50" s="2"/>
      <c r="G50" s="2"/>
      <c r="H50" s="24"/>
      <c r="I50" s="24"/>
      <c r="J50" s="24"/>
    </row>
    <row r="51" spans="2:14" ht="18" customHeight="1">
      <c r="B51" s="2" t="s">
        <v>68</v>
      </c>
      <c r="C51" s="2"/>
      <c r="D51" s="2"/>
      <c r="E51" s="2"/>
      <c r="F51" s="2"/>
      <c r="G51" s="2"/>
      <c r="H51" s="24"/>
      <c r="I51" s="24"/>
      <c r="J51" s="24"/>
    </row>
  </sheetData>
  <mergeCells count="39">
    <mergeCell ref="K44:N47"/>
    <mergeCell ref="K48:L48"/>
    <mergeCell ref="M48:N48"/>
    <mergeCell ref="K49:L49"/>
    <mergeCell ref="M49:N49"/>
    <mergeCell ref="M1:P1"/>
    <mergeCell ref="J1:K1"/>
    <mergeCell ref="I5:I6"/>
    <mergeCell ref="J5:P5"/>
    <mergeCell ref="B2:P2"/>
    <mergeCell ref="B3:P3"/>
    <mergeCell ref="B5:B7"/>
    <mergeCell ref="M9:M31"/>
    <mergeCell ref="N9:N31"/>
    <mergeCell ref="O9:O31"/>
    <mergeCell ref="F9:F31"/>
    <mergeCell ref="C5:D6"/>
    <mergeCell ref="E5:F6"/>
    <mergeCell ref="G5:H6"/>
    <mergeCell ref="C9:C31"/>
    <mergeCell ref="D9:D31"/>
    <mergeCell ref="E9:E31"/>
    <mergeCell ref="K9:K31"/>
    <mergeCell ref="G9:G31"/>
    <mergeCell ref="H9:H31"/>
    <mergeCell ref="I9:I31"/>
    <mergeCell ref="J9:J31"/>
    <mergeCell ref="C36:C39"/>
    <mergeCell ref="D36:D39"/>
    <mergeCell ref="E36:E39"/>
    <mergeCell ref="F36:F39"/>
    <mergeCell ref="G36:G39"/>
    <mergeCell ref="N36:N39"/>
    <mergeCell ref="O36:O39"/>
    <mergeCell ref="H36:H39"/>
    <mergeCell ref="I36:I39"/>
    <mergeCell ref="J36:J39"/>
    <mergeCell ref="K36:K39"/>
    <mergeCell ref="M36:M39"/>
  </mergeCells>
  <pageMargins left="0.19685039370078741" right="0.19685039370078741" top="0.51181102362204722" bottom="0.31496062992125984" header="0.31496062992125984" footer="0.31496062992125984"/>
  <pageSetup paperSize="9" scale="46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2018-12-24T11:54:11Z</dcterms:modified>
</cp:coreProperties>
</file>