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2018" sheetId="1" r:id="rId1"/>
  </sheets>
  <definedNames/>
  <calcPr fullCalcOnLoad="1"/>
</workbook>
</file>

<file path=xl/sharedStrings.xml><?xml version="1.0" encoding="utf-8"?>
<sst xmlns="http://schemas.openxmlformats.org/spreadsheetml/2006/main" count="64" uniqueCount="61">
  <si>
    <t>Данные о членах семьи, указанных в свидетельстве</t>
  </si>
  <si>
    <t>Размер социальной выплаты, указанный в свидетельстве (рублей)</t>
  </si>
  <si>
    <t>№ пп</t>
  </si>
  <si>
    <t>паспорт гражданина РФ или свидетельство о рождении несовершеннолетнего, не достигшего 14 лет</t>
  </si>
  <si>
    <t>фамилия. имя, отчество, родственные отношения</t>
  </si>
  <si>
    <t>серия, номер</t>
  </si>
  <si>
    <t>кем,когда выдан</t>
  </si>
  <si>
    <t>число,месяц,год рождения</t>
  </si>
  <si>
    <t>наименование органа местного самоуправления, вручившего свидетельство, номер и дата его вручения</t>
  </si>
  <si>
    <t>расчетная стоимость жилья</t>
  </si>
  <si>
    <t>стоимость одного кв.м (рублей)</t>
  </si>
  <si>
    <t>размер общей площади жилого помещения на семью (кв.м)</t>
  </si>
  <si>
    <t>за счет средств областного бюджета</t>
  </si>
  <si>
    <t>за счет средств местного бюджета</t>
  </si>
  <si>
    <t>размер использованных средств ипотечных жилищных кредитов или займов (рублей)</t>
  </si>
  <si>
    <t>размер использованных собственных средств (рублей)</t>
  </si>
  <si>
    <t>МП</t>
  </si>
  <si>
    <t>___________________</t>
  </si>
  <si>
    <t>общая площадь жилья (кв.м)</t>
  </si>
  <si>
    <t>номер и дата распорядительного акта МО в Банк для перечисления средств</t>
  </si>
  <si>
    <t>Размер социальной выплаты, перечисленной на счета граждан (рублей)</t>
  </si>
  <si>
    <t>номер и дата платежного поручения на перечисление средств на счета граждан</t>
  </si>
  <si>
    <t>Размер использованной социальной выплаты (рублей)</t>
  </si>
  <si>
    <t>Всего</t>
  </si>
  <si>
    <t>Кононова Тамара Александровна, Белов Владимир Александрович муж, Белова Ксения  Владимировна-дочь, Белова Сабият Владимировна-дочь, Белов Даниил Владимирович-сын</t>
  </si>
  <si>
    <t>паспорт 4114604026 паспорт 41 16 813775          свидетельство о рождении I-BO №569463            свидетельство о рождении I-BO №608637             свидетельство о рождении I-BO №716959</t>
  </si>
  <si>
    <t>ТП №106 отдела УФМС России по Санкт-Петербургу и Ленинградской области в Гатчинском районе 24.11.2014 , миграционным пунктом № 104 отдела  УФМС России по Санкт -Петербургу и Ленинградской области в Гатчинском районе 31.01.2017, отдел ЗАГС Гатчинского района Ленинградской области 09.09.2003, Отдел  ЗАГС администрации МО "Гатчинский муниципальный район" Ленинградской области 31.03.2005, Отдел  ЗАГС администрации МО "Гатчинский муниципальный район" Ленинградской области 10.12.2009</t>
  </si>
  <si>
    <t>07.06.1984  11.03.1985 31.08.2003   23.03.2005    02.12.2009</t>
  </si>
  <si>
    <t>Абрамова Аделина Виталиевна, Абрамов Евгений Сергеевич - муж, Абрамов дмитрий Сергеевич - сын, Абрамова Елизавета Евгеньевна - дочь, Абрамов Игорь Евгеньевич -сын</t>
  </si>
  <si>
    <t xml:space="preserve"> паспорт 41 08 031741, паспорт 41 03 729451, свидетельство о рождении I-BO № 694385, свидетельство о рождении I-BO № 840622,  свидетельство о рождении I-BO №  892924</t>
  </si>
  <si>
    <t>ТП №106 отдела УФМС России по Санкт-Петербургу и Ленинградской области в Гатчинском районе 31.03.2008, Вырицким отделением милиции Гатчинского района Ленинградской области 03.12.2003,  Отделом ЗАГС администрации МО "Гатчинский муниципальный район" Ленинградской области 19.08.2008,   Комитет по делам  ЗАГС  Гатчинского муниципального района  Ленинградской области    16.06.2014,   Комитет по делам  ЗАГС  Гатчинского муниципального района  Ленинградской области    13.01.2016</t>
  </si>
  <si>
    <t>12.02.1984  19.09.1982    22.07.2008   21.05.2014   08.01.2016</t>
  </si>
  <si>
    <t>Климовская Ольга Владимировна   Евсеев Никита Александрович -сын, Климовский Николай Максимович -сын, Климовский Александр Владимирович -сын</t>
  </si>
  <si>
    <t>паспорт 41 03 679019 свидетельство о  рождении  I-BO № 526896    свидетельство о  рождении  I-BO №  608856   свидетельство о  рождении  I-BO №  736258</t>
  </si>
  <si>
    <t>Вырицким отделением милиции Гатчинского района Ленинградской области 30.05.2005, Администрацией поселка Вырица Гатчинского района Ленинградской области 18.01.2002, Администрацией поселка Вырица Гатчинского района Ленинградской области  20.07.2005,  Комитет по делам ЗАГС Гатчинского муниципального  района Ленинградской области  10.08.2011</t>
  </si>
  <si>
    <t>02.08.1984   27.11.2001   08.07.2005   28.07.2011</t>
  </si>
  <si>
    <t>Кузнецова Александра Сергеевна  Кузнецов Алексей Сергеевич  -сын  Кузнецов Максим Сергеевич -сын</t>
  </si>
  <si>
    <t>паспорт 41 05 814951     паспорт 41 15 700079, свидетельство о рождении    I-BO № 601781</t>
  </si>
  <si>
    <t>Вырицким отделением милиции Гатчинского района Ленинградской области 26.07.2006,    ТП № 106 отдела УФМС России по Санкт -Петербургу и Ленинградской области в Гатчинском районе 16.04.2016,   Администрацией поселка Вырица Гатчинского района  Ленинградской области 17.06.2002</t>
  </si>
  <si>
    <t>04.03.1985  13.12.2004  20.03.2002</t>
  </si>
  <si>
    <t xml:space="preserve">администрация Гатчинского муниципального района № 47 –СВ-17-04 от 30.03.2018 </t>
  </si>
  <si>
    <t>администрация Гатчинского муниципального района № 47 –СВ-17-03 от 30.03.2018</t>
  </si>
  <si>
    <t>администрация Гатчинского муниципального района № 47 –СВ-17-02 от 30.03.2018</t>
  </si>
  <si>
    <t>администрация Гатчинского муниципального района № 47 –СВ-17-01 от 30.03.2018</t>
  </si>
  <si>
    <t xml:space="preserve">ОТЧЕТ
об использовании бюджетных и внебюджетных средств, выделенных на предоставление социальной выплаты молодым гражданам (молодым семьям)
 в рамках реализации подпрограммы «Жилье для молодежи» государственной программы Ленинградской области 
«Обеспечение качественным жильем граждан на территории Ленинградской области» 
за период с 01 апреля   2018  года по  01 августа   2018 г (нарастающим итогом)  по Вырицкому городскому поселению 
Гатчинского муниципального района </t>
  </si>
  <si>
    <t xml:space="preserve">№ 11103 от 27.06.2018, № 11104 от 27.06.2018 </t>
  </si>
  <si>
    <t>1107 от 27.06.2018, № 11108 от 27.06.2018</t>
  </si>
  <si>
    <t>№ 11105 от 27.06.2018, № 11106 от 27.06.2018</t>
  </si>
  <si>
    <t>№ 2909 от 29.06.2018</t>
  </si>
  <si>
    <t>№ 11837 от 05.07.2018, № 11838 от 05.07.2018</t>
  </si>
  <si>
    <t>"31"</t>
  </si>
  <si>
    <t xml:space="preserve">"31" </t>
  </si>
  <si>
    <t xml:space="preserve">Всего </t>
  </si>
  <si>
    <t>Ведущий специалист</t>
  </si>
  <si>
    <t xml:space="preserve"> Глава  администрации                                                                                                                                                                                     Вырицкого городского поселения</t>
  </si>
  <si>
    <t>А.А. Васильев</t>
  </si>
  <si>
    <t xml:space="preserve"> Главный бухгалтер</t>
  </si>
  <si>
    <t>О.А. Яковлева</t>
  </si>
  <si>
    <t xml:space="preserve">         ______________________       Ю.И. Колесник     "31"  июля    2018 года</t>
  </si>
  <si>
    <t>июля    2018 года</t>
  </si>
  <si>
    <t xml:space="preserve">июля      2018  года </t>
  </si>
</sst>
</file>

<file path=xl/styles.xml><?xml version="1.0" encoding="utf-8"?>
<styleSheet xmlns="http://schemas.openxmlformats.org/spreadsheetml/2006/main">
  <numFmts count="4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FC19]d\ mmmm\ yyyy\ &quot;г.&quot;"/>
    <numFmt numFmtId="189" formatCode="dd/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mmm/yyyy"/>
    <numFmt numFmtId="195" formatCode="0.0"/>
    <numFmt numFmtId="196" formatCode="0.000"/>
    <numFmt numFmtId="197" formatCode="0.0000"/>
  </numFmts>
  <fonts count="46">
    <font>
      <sz val="10"/>
      <name val="Arial"/>
      <family val="0"/>
    </font>
    <font>
      <sz val="9"/>
      <name val="Times New Roman"/>
      <family val="1"/>
    </font>
    <font>
      <sz val="14"/>
      <name val="Times New Roman"/>
      <family val="1"/>
    </font>
    <font>
      <sz val="10"/>
      <name val="Arial Cyr"/>
      <family val="0"/>
    </font>
    <font>
      <sz val="12"/>
      <name val="Arial"/>
      <family val="2"/>
    </font>
    <font>
      <b/>
      <sz val="14"/>
      <name val="Times New Roman"/>
      <family val="1"/>
    </font>
    <font>
      <sz val="14"/>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3" fillId="0" borderId="0">
      <alignment/>
      <protection/>
    </xf>
    <xf numFmtId="0" fontId="40"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5" fillId="32" borderId="0" applyNumberFormat="0" applyBorder="0" applyAlignment="0" applyProtection="0"/>
  </cellStyleXfs>
  <cellXfs count="50">
    <xf numFmtId="0" fontId="0" fillId="0" borderId="0" xfId="0" applyAlignment="1">
      <alignment/>
    </xf>
    <xf numFmtId="0" fontId="1" fillId="0" borderId="10" xfId="0" applyFont="1" applyFill="1" applyBorder="1" applyAlignment="1">
      <alignment horizontal="center" vertical="top" wrapText="1"/>
    </xf>
    <xf numFmtId="0" fontId="0" fillId="33" borderId="0" xfId="0" applyFill="1" applyAlignment="1">
      <alignment/>
    </xf>
    <xf numFmtId="0" fontId="2" fillId="0" borderId="0" xfId="0" applyFont="1" applyFill="1" applyAlignment="1">
      <alignment/>
    </xf>
    <xf numFmtId="0" fontId="2" fillId="0" borderId="0" xfId="0" applyFont="1" applyFill="1" applyAlignment="1">
      <alignment wrapText="1"/>
    </xf>
    <xf numFmtId="0" fontId="2" fillId="0" borderId="0" xfId="0" applyFont="1" applyAlignment="1">
      <alignment/>
    </xf>
    <xf numFmtId="0" fontId="1" fillId="0" borderId="11" xfId="0" applyFont="1" applyFill="1" applyBorder="1" applyAlignment="1">
      <alignment horizontal="center" vertical="top" wrapText="1"/>
    </xf>
    <xf numFmtId="0" fontId="1" fillId="0" borderId="11" xfId="0" applyFont="1" applyFill="1" applyBorder="1" applyAlignment="1">
      <alignment vertical="top" wrapText="1"/>
    </xf>
    <xf numFmtId="0" fontId="1" fillId="0" borderId="11" xfId="0" applyFont="1" applyFill="1" applyBorder="1" applyAlignment="1">
      <alignment horizontal="center" vertical="center" wrapText="1"/>
    </xf>
    <xf numFmtId="0" fontId="1" fillId="33" borderId="11" xfId="0" applyFont="1" applyFill="1" applyBorder="1" applyAlignment="1">
      <alignment horizontal="center" vertical="top" wrapText="1"/>
    </xf>
    <xf numFmtId="0" fontId="4" fillId="0" borderId="0" xfId="0" applyFont="1" applyAlignment="1">
      <alignment/>
    </xf>
    <xf numFmtId="0" fontId="4" fillId="0" borderId="0" xfId="0" applyFont="1" applyFill="1" applyAlignment="1">
      <alignment/>
    </xf>
    <xf numFmtId="0" fontId="6" fillId="0" borderId="0" xfId="0" applyFont="1" applyFill="1" applyAlignment="1">
      <alignment/>
    </xf>
    <xf numFmtId="0" fontId="6" fillId="0" borderId="0" xfId="0" applyFont="1" applyAlignment="1">
      <alignment/>
    </xf>
    <xf numFmtId="0" fontId="6" fillId="33" borderId="0" xfId="0" applyFont="1" applyFill="1" applyAlignment="1">
      <alignment/>
    </xf>
    <xf numFmtId="0" fontId="2" fillId="0" borderId="0" xfId="0" applyFont="1" applyFill="1" applyAlignment="1">
      <alignment vertical="top" wrapText="1"/>
    </xf>
    <xf numFmtId="0" fontId="6" fillId="0" borderId="0" xfId="0" applyFont="1" applyAlignment="1">
      <alignment vertical="top"/>
    </xf>
    <xf numFmtId="0" fontId="6" fillId="0" borderId="0" xfId="0" applyFont="1" applyAlignment="1">
      <alignment vertical="top" wrapText="1"/>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12" xfId="0" applyFont="1" applyBorder="1" applyAlignment="1">
      <alignment horizontal="left" vertical="top" wrapText="1"/>
    </xf>
    <xf numFmtId="3" fontId="1" fillId="0" borderId="10" xfId="0" applyNumberFormat="1" applyFont="1" applyBorder="1" applyAlignment="1">
      <alignment horizontal="left" vertical="top" wrapText="1"/>
    </xf>
    <xf numFmtId="0" fontId="1" fillId="0" borderId="13" xfId="0" applyFont="1" applyBorder="1" applyAlignment="1">
      <alignment horizontal="left" vertical="top" wrapText="1"/>
    </xf>
    <xf numFmtId="4" fontId="1" fillId="0" borderId="10" xfId="0" applyNumberFormat="1" applyFont="1" applyBorder="1" applyAlignment="1">
      <alignment horizontal="center" vertical="top" wrapText="1"/>
    </xf>
    <xf numFmtId="3" fontId="1" fillId="0" borderId="10" xfId="0" applyNumberFormat="1" applyFont="1" applyBorder="1" applyAlignment="1">
      <alignment/>
    </xf>
    <xf numFmtId="4" fontId="1" fillId="0" borderId="11" xfId="0" applyNumberFormat="1" applyFont="1" applyBorder="1" applyAlignment="1">
      <alignment horizontal="center" vertical="top" wrapText="1"/>
    </xf>
    <xf numFmtId="0" fontId="1" fillId="0" borderId="14" xfId="0" applyFont="1" applyBorder="1" applyAlignment="1">
      <alignment horizontal="left" vertical="top" wrapText="1"/>
    </xf>
    <xf numFmtId="0" fontId="1" fillId="0" borderId="15" xfId="0" applyFont="1" applyBorder="1" applyAlignment="1">
      <alignment vertical="top" wrapText="1"/>
    </xf>
    <xf numFmtId="0" fontId="1" fillId="34" borderId="10" xfId="0" applyFont="1" applyFill="1" applyBorder="1" applyAlignment="1">
      <alignment vertical="top" wrapText="1"/>
    </xf>
    <xf numFmtId="0" fontId="1" fillId="0" borderId="0" xfId="0" applyFont="1" applyBorder="1" applyAlignment="1">
      <alignment horizontal="left" vertical="top" wrapText="1"/>
    </xf>
    <xf numFmtId="3" fontId="1" fillId="0" borderId="0" xfId="0" applyNumberFormat="1" applyFont="1" applyBorder="1" applyAlignment="1">
      <alignment horizontal="left" vertical="top" wrapText="1"/>
    </xf>
    <xf numFmtId="4" fontId="1" fillId="0" borderId="0" xfId="0" applyNumberFormat="1" applyFont="1" applyBorder="1" applyAlignment="1">
      <alignment horizontal="center" vertical="top" wrapText="1"/>
    </xf>
    <xf numFmtId="0" fontId="1" fillId="0" borderId="16" xfId="0" applyFont="1" applyBorder="1" applyAlignment="1">
      <alignment horizontal="left" vertical="top" wrapText="1"/>
    </xf>
    <xf numFmtId="0" fontId="0" fillId="0" borderId="16" xfId="0" applyBorder="1" applyAlignment="1">
      <alignment vertical="top" wrapText="1"/>
    </xf>
    <xf numFmtId="0" fontId="6" fillId="0" borderId="0" xfId="0" applyFont="1" applyAlignment="1">
      <alignment vertical="top" wrapText="1"/>
    </xf>
    <xf numFmtId="0" fontId="2" fillId="0" borderId="0" xfId="0" applyFont="1" applyAlignment="1">
      <alignment vertical="top" wrapText="1"/>
    </xf>
    <xf numFmtId="0" fontId="7" fillId="0" borderId="0" xfId="0" applyFont="1" applyAlignment="1">
      <alignment vertical="top"/>
    </xf>
    <xf numFmtId="0" fontId="2" fillId="33" borderId="0" xfId="0" applyFont="1" applyFill="1" applyAlignment="1">
      <alignment/>
    </xf>
    <xf numFmtId="0" fontId="2" fillId="0" borderId="0" xfId="0" applyFont="1" applyFill="1" applyAlignment="1">
      <alignment vertical="top" wrapText="1"/>
    </xf>
    <xf numFmtId="0" fontId="6" fillId="0" borderId="0" xfId="0" applyFont="1" applyAlignment="1">
      <alignment vertical="top"/>
    </xf>
    <xf numFmtId="0" fontId="2" fillId="0" borderId="0" xfId="0" applyFont="1" applyFill="1" applyAlignment="1">
      <alignment wrapText="1"/>
    </xf>
    <xf numFmtId="0" fontId="0" fillId="0" borderId="0" xfId="0" applyAlignment="1">
      <alignment wrapText="1"/>
    </xf>
    <xf numFmtId="0" fontId="1" fillId="0" borderId="11" xfId="0" applyFont="1" applyFill="1" applyBorder="1" applyAlignment="1">
      <alignment horizontal="center" vertical="top" wrapText="1"/>
    </xf>
    <xf numFmtId="0" fontId="1" fillId="0" borderId="15" xfId="0" applyFont="1" applyFill="1" applyBorder="1" applyAlignment="1">
      <alignment horizontal="center" vertical="top" wrapText="1"/>
    </xf>
    <xf numFmtId="0" fontId="1" fillId="0" borderId="10" xfId="0" applyFont="1" applyFill="1" applyBorder="1" applyAlignment="1">
      <alignment horizontal="center" vertical="top" wrapText="1"/>
    </xf>
    <xf numFmtId="0" fontId="2" fillId="0" borderId="0" xfId="0" applyFont="1" applyAlignment="1">
      <alignment/>
    </xf>
    <xf numFmtId="0" fontId="2" fillId="0" borderId="0" xfId="0" applyFont="1" applyFill="1" applyAlignment="1">
      <alignment/>
    </xf>
    <xf numFmtId="0" fontId="5" fillId="0" borderId="0" xfId="0" applyFont="1" applyFill="1" applyBorder="1" applyAlignment="1">
      <alignment horizontal="center" vertical="top" wrapText="1"/>
    </xf>
    <xf numFmtId="0" fontId="1" fillId="33" borderId="10" xfId="0" applyFont="1" applyFill="1" applyBorder="1" applyAlignment="1">
      <alignment horizontal="center" vertical="top" wrapText="1"/>
    </xf>
    <xf numFmtId="0" fontId="1" fillId="0" borderId="1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5"/>
  <sheetViews>
    <sheetView tabSelected="1" view="pageBreakPreview" zoomScale="60" zoomScaleNormal="80" workbookViewId="0" topLeftCell="A1">
      <selection activeCell="L17" sqref="L17"/>
    </sheetView>
  </sheetViews>
  <sheetFormatPr defaultColWidth="9.140625" defaultRowHeight="12.75"/>
  <cols>
    <col min="1" max="1" width="3.8515625" style="0" customWidth="1"/>
    <col min="2" max="2" width="13.421875" style="0" customWidth="1"/>
    <col min="3" max="3" width="13.28125" style="0" customWidth="1"/>
    <col min="4" max="4" width="27.00390625" style="0" customWidth="1"/>
    <col min="5" max="5" width="12.7109375" style="0" customWidth="1"/>
    <col min="6" max="6" width="13.57421875" style="0" customWidth="1"/>
    <col min="8" max="8" width="7.8515625" style="0" customWidth="1"/>
    <col min="9" max="9" width="14.140625" style="0" customWidth="1"/>
    <col min="10" max="10" width="14.28125" style="0" customWidth="1"/>
    <col min="11" max="11" width="11.421875" style="0" customWidth="1"/>
    <col min="12" max="12" width="9.57421875" style="0" customWidth="1"/>
    <col min="13" max="13" width="11.140625" style="0" customWidth="1"/>
    <col min="14" max="14" width="12.00390625" style="0" customWidth="1"/>
    <col min="15" max="17" width="11.140625" style="0" customWidth="1"/>
    <col min="18" max="18" width="7.421875" style="0" customWidth="1"/>
    <col min="19" max="19" width="9.8515625" style="0" customWidth="1"/>
  </cols>
  <sheetData>
    <row r="1" spans="1:19" ht="131.25" customHeight="1">
      <c r="A1" s="47" t="s">
        <v>44</v>
      </c>
      <c r="B1" s="47"/>
      <c r="C1" s="47"/>
      <c r="D1" s="47"/>
      <c r="E1" s="47"/>
      <c r="F1" s="47"/>
      <c r="G1" s="47"/>
      <c r="H1" s="47"/>
      <c r="I1" s="47"/>
      <c r="J1" s="47"/>
      <c r="K1" s="47"/>
      <c r="L1" s="47"/>
      <c r="M1" s="47"/>
      <c r="N1" s="47"/>
      <c r="O1" s="47"/>
      <c r="P1" s="47"/>
      <c r="Q1" s="47"/>
      <c r="R1" s="47"/>
      <c r="S1" s="47"/>
    </row>
    <row r="2" spans="1:19" ht="12.75">
      <c r="A2" s="44" t="s">
        <v>2</v>
      </c>
      <c r="B2" s="44" t="s">
        <v>0</v>
      </c>
      <c r="C2" s="44"/>
      <c r="D2" s="44"/>
      <c r="E2" s="44"/>
      <c r="F2" s="44" t="s">
        <v>8</v>
      </c>
      <c r="G2" s="44" t="s">
        <v>9</v>
      </c>
      <c r="H2" s="44"/>
      <c r="I2" s="44" t="s">
        <v>1</v>
      </c>
      <c r="J2" s="44" t="s">
        <v>20</v>
      </c>
      <c r="K2" s="44"/>
      <c r="L2" s="48" t="s">
        <v>21</v>
      </c>
      <c r="M2" s="44" t="s">
        <v>22</v>
      </c>
      <c r="N2" s="44"/>
      <c r="O2" s="49"/>
      <c r="P2" s="44" t="s">
        <v>14</v>
      </c>
      <c r="Q2" s="44" t="s">
        <v>15</v>
      </c>
      <c r="R2" s="44" t="s">
        <v>18</v>
      </c>
      <c r="S2" s="44" t="s">
        <v>19</v>
      </c>
    </row>
    <row r="3" spans="1:19" ht="12.75" customHeight="1">
      <c r="A3" s="44"/>
      <c r="B3" s="42" t="s">
        <v>4</v>
      </c>
      <c r="C3" s="44" t="s">
        <v>3</v>
      </c>
      <c r="D3" s="44"/>
      <c r="E3" s="42" t="s">
        <v>7</v>
      </c>
      <c r="F3" s="44"/>
      <c r="G3" s="42" t="s">
        <v>10</v>
      </c>
      <c r="H3" s="42" t="s">
        <v>11</v>
      </c>
      <c r="I3" s="44"/>
      <c r="J3" s="42" t="s">
        <v>12</v>
      </c>
      <c r="K3" s="42" t="s">
        <v>13</v>
      </c>
      <c r="L3" s="49"/>
      <c r="M3" s="42" t="s">
        <v>12</v>
      </c>
      <c r="N3" s="42" t="s">
        <v>13</v>
      </c>
      <c r="O3" s="42" t="s">
        <v>23</v>
      </c>
      <c r="P3" s="44"/>
      <c r="Q3" s="44"/>
      <c r="R3" s="44"/>
      <c r="S3" s="44"/>
    </row>
    <row r="4" spans="1:19" ht="100.5" customHeight="1">
      <c r="A4" s="44"/>
      <c r="B4" s="43"/>
      <c r="C4" s="1" t="s">
        <v>5</v>
      </c>
      <c r="D4" s="1" t="s">
        <v>6</v>
      </c>
      <c r="E4" s="43"/>
      <c r="F4" s="44"/>
      <c r="G4" s="43"/>
      <c r="H4" s="43"/>
      <c r="I4" s="44"/>
      <c r="J4" s="43"/>
      <c r="K4" s="43"/>
      <c r="L4" s="49"/>
      <c r="M4" s="43"/>
      <c r="N4" s="43"/>
      <c r="O4" s="43"/>
      <c r="P4" s="44"/>
      <c r="Q4" s="44"/>
      <c r="R4" s="44"/>
      <c r="S4" s="44"/>
    </row>
    <row r="5" spans="1:19" ht="12.75">
      <c r="A5" s="6">
        <v>1</v>
      </c>
      <c r="B5" s="6">
        <v>2</v>
      </c>
      <c r="C5" s="7">
        <v>3</v>
      </c>
      <c r="D5" s="8">
        <v>4</v>
      </c>
      <c r="E5" s="6">
        <v>5</v>
      </c>
      <c r="F5" s="6">
        <v>6</v>
      </c>
      <c r="G5" s="6">
        <v>7</v>
      </c>
      <c r="H5" s="6">
        <v>8</v>
      </c>
      <c r="I5" s="6">
        <v>9</v>
      </c>
      <c r="J5" s="6">
        <v>10</v>
      </c>
      <c r="K5" s="6">
        <v>11</v>
      </c>
      <c r="L5" s="9">
        <v>12</v>
      </c>
      <c r="M5" s="9">
        <v>13</v>
      </c>
      <c r="N5" s="9">
        <v>14</v>
      </c>
      <c r="O5" s="6">
        <v>15</v>
      </c>
      <c r="P5" s="6">
        <v>16</v>
      </c>
      <c r="Q5" s="6">
        <v>17</v>
      </c>
      <c r="R5" s="6">
        <v>18</v>
      </c>
      <c r="S5" s="6">
        <v>19</v>
      </c>
    </row>
    <row r="6" spans="1:19" s="10" customFormat="1" ht="258" customHeight="1">
      <c r="A6" s="26">
        <v>1</v>
      </c>
      <c r="B6" s="28" t="s">
        <v>24</v>
      </c>
      <c r="C6" s="28" t="s">
        <v>25</v>
      </c>
      <c r="D6" s="28" t="s">
        <v>26</v>
      </c>
      <c r="E6" s="28" t="s">
        <v>27</v>
      </c>
      <c r="F6" s="20" t="s">
        <v>43</v>
      </c>
      <c r="G6" s="21">
        <v>43099</v>
      </c>
      <c r="H6" s="22">
        <v>90</v>
      </c>
      <c r="I6" s="23">
        <v>2327346</v>
      </c>
      <c r="J6" s="23">
        <v>2210978.7</v>
      </c>
      <c r="K6" s="23">
        <v>116367.3</v>
      </c>
      <c r="L6" s="20" t="s">
        <v>45</v>
      </c>
      <c r="M6" s="24"/>
      <c r="N6" s="21"/>
      <c r="O6" s="21"/>
      <c r="P6" s="19"/>
      <c r="Q6" s="19"/>
      <c r="R6" s="19">
        <v>0</v>
      </c>
      <c r="S6" s="21"/>
    </row>
    <row r="7" spans="1:19" s="10" customFormat="1" ht="253.5" customHeight="1">
      <c r="A7" s="26">
        <v>2</v>
      </c>
      <c r="B7" s="18" t="s">
        <v>28</v>
      </c>
      <c r="C7" s="18" t="s">
        <v>29</v>
      </c>
      <c r="D7" s="18" t="s">
        <v>30</v>
      </c>
      <c r="E7" s="18" t="s">
        <v>31</v>
      </c>
      <c r="F7" s="20" t="s">
        <v>42</v>
      </c>
      <c r="G7" s="21">
        <v>43099</v>
      </c>
      <c r="H7" s="19">
        <v>90</v>
      </c>
      <c r="I7" s="23">
        <v>2327346</v>
      </c>
      <c r="J7" s="23">
        <v>2210978.7</v>
      </c>
      <c r="K7" s="23">
        <v>116367.3</v>
      </c>
      <c r="L7" s="20" t="s">
        <v>46</v>
      </c>
      <c r="M7" s="23">
        <v>2210978.7</v>
      </c>
      <c r="N7" s="23">
        <v>116367.3</v>
      </c>
      <c r="O7" s="23">
        <v>2327346</v>
      </c>
      <c r="P7" s="19">
        <v>0</v>
      </c>
      <c r="Q7" s="19">
        <v>802654</v>
      </c>
      <c r="R7" s="19">
        <v>73.3</v>
      </c>
      <c r="S7" s="21" t="s">
        <v>48</v>
      </c>
    </row>
    <row r="8" spans="1:19" s="10" customFormat="1" ht="196.5" customHeight="1">
      <c r="A8" s="26">
        <v>3</v>
      </c>
      <c r="B8" s="18" t="s">
        <v>32</v>
      </c>
      <c r="C8" s="18" t="s">
        <v>33</v>
      </c>
      <c r="D8" s="18" t="s">
        <v>34</v>
      </c>
      <c r="E8" s="18" t="s">
        <v>35</v>
      </c>
      <c r="F8" s="20" t="s">
        <v>41</v>
      </c>
      <c r="G8" s="21">
        <v>43099</v>
      </c>
      <c r="H8" s="19">
        <v>72</v>
      </c>
      <c r="I8" s="25">
        <v>1861876.8</v>
      </c>
      <c r="J8" s="25">
        <v>1768782.96</v>
      </c>
      <c r="K8" s="25">
        <v>93093.84</v>
      </c>
      <c r="L8" s="19" t="s">
        <v>49</v>
      </c>
      <c r="M8" s="25"/>
      <c r="N8" s="25"/>
      <c r="O8" s="25"/>
      <c r="P8" s="21"/>
      <c r="Q8" s="21"/>
      <c r="R8" s="19">
        <v>0</v>
      </c>
      <c r="S8" s="21"/>
    </row>
    <row r="9" spans="1:19" s="10" customFormat="1" ht="143.25" customHeight="1">
      <c r="A9" s="19">
        <v>4</v>
      </c>
      <c r="B9" s="27" t="s">
        <v>36</v>
      </c>
      <c r="C9" s="27" t="s">
        <v>37</v>
      </c>
      <c r="D9" s="27" t="s">
        <v>38</v>
      </c>
      <c r="E9" s="27" t="s">
        <v>39</v>
      </c>
      <c r="F9" s="20" t="s">
        <v>40</v>
      </c>
      <c r="G9" s="21">
        <v>43099</v>
      </c>
      <c r="H9" s="19">
        <v>54</v>
      </c>
      <c r="I9" s="23">
        <v>1396407.6</v>
      </c>
      <c r="J9" s="23">
        <v>1326587.22</v>
      </c>
      <c r="K9" s="23">
        <v>69820.38</v>
      </c>
      <c r="L9" s="20" t="s">
        <v>47</v>
      </c>
      <c r="M9" s="23"/>
      <c r="N9" s="23"/>
      <c r="O9" s="23"/>
      <c r="P9" s="19"/>
      <c r="Q9" s="19"/>
      <c r="R9" s="19">
        <v>0</v>
      </c>
      <c r="S9" s="21"/>
    </row>
    <row r="10" spans="1:19" s="10" customFormat="1" ht="37.5" customHeight="1">
      <c r="A10" s="32" t="s">
        <v>52</v>
      </c>
      <c r="B10" s="33"/>
      <c r="C10" s="33"/>
      <c r="D10" s="33"/>
      <c r="E10" s="33"/>
      <c r="F10" s="33"/>
      <c r="G10" s="33"/>
      <c r="H10" s="33"/>
      <c r="I10" s="31">
        <f>SUM(I6:I9)</f>
        <v>7912976.4</v>
      </c>
      <c r="J10" s="31">
        <f>SUM(J6:J9)</f>
        <v>7517327.58</v>
      </c>
      <c r="K10" s="31">
        <f>SUM(K6:K9)</f>
        <v>395648.82</v>
      </c>
      <c r="L10" s="29"/>
      <c r="M10" s="31">
        <f>SUM(M6:M9)</f>
        <v>2210978.7</v>
      </c>
      <c r="N10" s="31">
        <f>SUM(N6:N9)</f>
        <v>116367.3</v>
      </c>
      <c r="O10" s="31">
        <f>SUM(O6:O9)</f>
        <v>2327346</v>
      </c>
      <c r="P10" s="29"/>
      <c r="Q10" s="29">
        <f>SUM(Q6:Q9)</f>
        <v>802654</v>
      </c>
      <c r="R10" s="29">
        <f>SUM(R6:R9)</f>
        <v>73.3</v>
      </c>
      <c r="S10" s="30"/>
    </row>
    <row r="11" spans="1:19" s="10" customFormat="1" ht="30" customHeight="1">
      <c r="A11" s="38"/>
      <c r="B11" s="34"/>
      <c r="C11" s="34"/>
      <c r="D11" s="34"/>
      <c r="E11" s="34"/>
      <c r="F11" s="34"/>
      <c r="G11" s="34"/>
      <c r="H11" s="34"/>
      <c r="I11" s="34"/>
      <c r="J11" s="34"/>
      <c r="K11" s="34"/>
      <c r="L11" s="34"/>
      <c r="M11" s="39"/>
      <c r="N11" s="39"/>
      <c r="O11" s="39"/>
      <c r="P11" s="39"/>
      <c r="Q11" s="39"/>
      <c r="R11" s="39"/>
      <c r="S11" s="11"/>
    </row>
    <row r="12" spans="1:19" s="10" customFormat="1" ht="50.25" customHeight="1">
      <c r="A12" s="15"/>
      <c r="B12" s="35" t="s">
        <v>53</v>
      </c>
      <c r="C12" s="35"/>
      <c r="D12" s="35"/>
      <c r="E12" s="35" t="s">
        <v>58</v>
      </c>
      <c r="F12" s="36"/>
      <c r="G12" s="36"/>
      <c r="H12" s="36"/>
      <c r="I12" s="36"/>
      <c r="J12" s="36"/>
      <c r="K12" s="36"/>
      <c r="L12" s="36"/>
      <c r="M12" s="36"/>
      <c r="N12" s="36"/>
      <c r="O12" s="36"/>
      <c r="P12" s="16"/>
      <c r="Q12" s="16"/>
      <c r="R12" s="16"/>
      <c r="S12" s="11"/>
    </row>
    <row r="13" spans="1:19" s="10" customFormat="1" ht="30" customHeight="1">
      <c r="A13" s="15"/>
      <c r="B13" s="34"/>
      <c r="C13" s="34"/>
      <c r="D13" s="34"/>
      <c r="E13" s="17"/>
      <c r="F13" s="17"/>
      <c r="G13" s="17"/>
      <c r="H13" s="17"/>
      <c r="I13" s="17"/>
      <c r="J13" s="17"/>
      <c r="K13" s="17"/>
      <c r="L13" s="17"/>
      <c r="M13" s="16"/>
      <c r="N13" s="16"/>
      <c r="O13" s="16"/>
      <c r="P13" s="16"/>
      <c r="Q13" s="16"/>
      <c r="R13" s="16"/>
      <c r="S13" s="11"/>
    </row>
    <row r="14" spans="1:19" s="10" customFormat="1" ht="28.5" customHeight="1">
      <c r="A14" s="12"/>
      <c r="B14" s="38" t="s">
        <v>54</v>
      </c>
      <c r="C14" s="39"/>
      <c r="D14" s="39"/>
      <c r="E14" s="39"/>
      <c r="F14" s="3" t="s">
        <v>17</v>
      </c>
      <c r="G14" s="3"/>
      <c r="H14" s="13"/>
      <c r="I14" s="46" t="s">
        <v>55</v>
      </c>
      <c r="J14" s="46"/>
      <c r="K14" s="5" t="s">
        <v>50</v>
      </c>
      <c r="L14" s="37" t="s">
        <v>59</v>
      </c>
      <c r="M14" s="45"/>
      <c r="N14" s="45"/>
      <c r="O14" s="45"/>
      <c r="P14" s="12"/>
      <c r="Q14" s="12"/>
      <c r="R14" s="12"/>
      <c r="S14" s="11"/>
    </row>
    <row r="15" spans="1:19" s="10" customFormat="1" ht="36.75" customHeight="1">
      <c r="A15" s="12"/>
      <c r="B15" s="39"/>
      <c r="C15" s="39"/>
      <c r="D15" s="39"/>
      <c r="E15" s="39"/>
      <c r="F15" s="12"/>
      <c r="G15" s="12"/>
      <c r="H15" s="12"/>
      <c r="I15" s="12"/>
      <c r="J15" s="12"/>
      <c r="K15" s="12"/>
      <c r="L15" s="14"/>
      <c r="M15" s="14"/>
      <c r="N15" s="14"/>
      <c r="O15" s="12"/>
      <c r="P15" s="12"/>
      <c r="Q15" s="12"/>
      <c r="R15" s="12"/>
      <c r="S15" s="11"/>
    </row>
    <row r="16" spans="1:19" s="10" customFormat="1" ht="18.75" customHeight="1">
      <c r="A16" s="12"/>
      <c r="B16" s="40" t="s">
        <v>56</v>
      </c>
      <c r="C16" s="41"/>
      <c r="D16" s="41"/>
      <c r="E16" s="41"/>
      <c r="F16" s="3" t="s">
        <v>17</v>
      </c>
      <c r="G16" s="3"/>
      <c r="H16" s="13"/>
      <c r="I16" s="3" t="s">
        <v>57</v>
      </c>
      <c r="J16" s="3"/>
      <c r="K16" s="5" t="s">
        <v>51</v>
      </c>
      <c r="L16" s="37" t="s">
        <v>60</v>
      </c>
      <c r="M16" s="37"/>
      <c r="N16" s="37"/>
      <c r="O16" s="12"/>
      <c r="P16" s="12"/>
      <c r="Q16" s="12"/>
      <c r="R16" s="12"/>
      <c r="S16" s="11"/>
    </row>
    <row r="17" spans="1:19" s="10" customFormat="1" ht="21.75" customHeight="1">
      <c r="A17" s="12"/>
      <c r="B17" s="41"/>
      <c r="C17" s="41"/>
      <c r="D17" s="41"/>
      <c r="E17" s="41"/>
      <c r="F17" s="12"/>
      <c r="G17" s="12"/>
      <c r="H17" s="12"/>
      <c r="I17" s="12"/>
      <c r="J17" s="12"/>
      <c r="K17" s="12"/>
      <c r="L17" s="14"/>
      <c r="M17" s="14"/>
      <c r="N17" s="14"/>
      <c r="O17" s="12"/>
      <c r="P17" s="12"/>
      <c r="Q17" s="12"/>
      <c r="R17" s="12"/>
      <c r="S17" s="11"/>
    </row>
    <row r="18" spans="1:19" s="10" customFormat="1" ht="18.75">
      <c r="A18" s="12"/>
      <c r="B18" s="12"/>
      <c r="C18" s="12"/>
      <c r="D18" s="12"/>
      <c r="E18" s="4" t="s">
        <v>16</v>
      </c>
      <c r="F18" s="12"/>
      <c r="G18" s="12"/>
      <c r="H18" s="12"/>
      <c r="I18" s="12"/>
      <c r="J18" s="12"/>
      <c r="K18" s="12"/>
      <c r="L18" s="14"/>
      <c r="M18" s="14"/>
      <c r="N18" s="14"/>
      <c r="O18" s="12"/>
      <c r="P18" s="12"/>
      <c r="Q18" s="12"/>
      <c r="R18" s="12"/>
      <c r="S18" s="11"/>
    </row>
    <row r="19" s="10" customFormat="1" ht="15"/>
    <row r="22" ht="12.75">
      <c r="B22" s="2"/>
    </row>
    <row r="25" ht="12.75">
      <c r="B25" s="2"/>
    </row>
  </sheetData>
  <sheetProtection/>
  <mergeCells count="33">
    <mergeCell ref="A1:S1"/>
    <mergeCell ref="A2:A4"/>
    <mergeCell ref="B2:E2"/>
    <mergeCell ref="F2:F4"/>
    <mergeCell ref="G2:H2"/>
    <mergeCell ref="G3:G4"/>
    <mergeCell ref="L2:L4"/>
    <mergeCell ref="M2:O2"/>
    <mergeCell ref="R2:R4"/>
    <mergeCell ref="I2:I4"/>
    <mergeCell ref="S2:S4"/>
    <mergeCell ref="J2:K2"/>
    <mergeCell ref="N3:N4"/>
    <mergeCell ref="J3:J4"/>
    <mergeCell ref="K3:K4"/>
    <mergeCell ref="M3:M4"/>
    <mergeCell ref="B3:B4"/>
    <mergeCell ref="C3:D3"/>
    <mergeCell ref="E3:E4"/>
    <mergeCell ref="Q2:Q4"/>
    <mergeCell ref="L14:O14"/>
    <mergeCell ref="I14:J14"/>
    <mergeCell ref="H3:H4"/>
    <mergeCell ref="P2:P4"/>
    <mergeCell ref="O3:O4"/>
    <mergeCell ref="B12:D12"/>
    <mergeCell ref="A10:H10"/>
    <mergeCell ref="B13:D13"/>
    <mergeCell ref="E12:O12"/>
    <mergeCell ref="L16:N16"/>
    <mergeCell ref="B14:E15"/>
    <mergeCell ref="A11:R11"/>
    <mergeCell ref="B16:E17"/>
  </mergeCells>
  <printOptions/>
  <pageMargins left="0" right="0" top="0.3937007874015748" bottom="0.1968503937007874" header="0" footer="0"/>
  <pageSetup horizontalDpi="600" verticalDpi="60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Владелец</cp:lastModifiedBy>
  <cp:lastPrinted>2018-08-03T07:59:11Z</cp:lastPrinted>
  <dcterms:created xsi:type="dcterms:W3CDTF">1996-10-08T23:32:33Z</dcterms:created>
  <dcterms:modified xsi:type="dcterms:W3CDTF">2018-08-03T08:02:08Z</dcterms:modified>
  <cp:category/>
  <cp:version/>
  <cp:contentType/>
  <cp:contentStatus/>
</cp:coreProperties>
</file>