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04" sheetId="1" r:id="rId1"/>
  </sheets>
  <definedNames/>
  <calcPr fullCalcOnLoad="1"/>
</workbook>
</file>

<file path=xl/sharedStrings.xml><?xml version="1.0" encoding="utf-8"?>
<sst xmlns="http://schemas.openxmlformats.org/spreadsheetml/2006/main" count="1143" uniqueCount="1103">
  <si>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</si>
  <si>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</si>
  <si>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</si>
  <si>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</si>
  <si>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</si>
  <si>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</si>
  <si>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</si>
  <si>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</si>
  <si>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</si>
  <si>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</si>
  <si>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</si>
  <si>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</si>
  <si>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</si>
  <si>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</si>
  <si>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</si>
  <si>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</si>
  <si>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</si>
  <si>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</si>
  <si>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</si>
  <si>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</si>
  <si>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</si>
  <si>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</si>
  <si>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</si>
  <si>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</si>
  <si>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</si>
  <si>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</si>
  <si>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</si>
  <si>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</si>
  <si>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</si>
  <si>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</si>
  <si>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</si>
  <si>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</si>
  <si>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</si>
  <si>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</si>
  <si>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</si>
  <si>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</si>
  <si>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</si>
  <si>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</si>
  <si>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</si>
  <si>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</si>
  <si>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</si>
  <si>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</si>
  <si>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</si>
  <si>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</si>
  <si>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</si>
  <si>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</si>
  <si>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TABLENAME=UTBL_OBJ1000368|FIELDS=D_KA1,D_KA2|VALUES=3000116,3000611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</si>
  <si>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</si>
  <si>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</si>
  <si>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</si>
  <si>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</si>
  <si>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</si>
  <si>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</si>
  <si>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</si>
  <si>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</si>
  <si>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</si>
  <si>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</si>
  <si>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</si>
  <si>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</si>
  <si>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</si>
  <si>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</si>
  <si>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</si>
  <si>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</si>
  <si>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TABLENAME=UTBL_OBJ1000368|FIELDS=D_KA1,D_KA2|VALUES=3000128,3000624</t>
  </si>
  <si>
    <t>Главный бухгалтер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</si>
  <si>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</si>
  <si>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</si>
  <si>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</si>
  <si>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</si>
  <si>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</si>
  <si>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</si>
  <si>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</si>
  <si>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</si>
  <si>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</si>
  <si>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</si>
  <si>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</si>
  <si>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</si>
  <si>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</si>
  <si>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</si>
  <si>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</si>
  <si>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</si>
  <si>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</si>
  <si>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</si>
  <si>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</si>
  <si>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</si>
  <si>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</si>
  <si>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</si>
  <si>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</si>
  <si>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</si>
  <si>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</si>
  <si>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</si>
  <si>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</si>
  <si>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</si>
  <si>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</si>
  <si>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</si>
  <si>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</si>
  <si>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</si>
  <si>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</si>
  <si>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</si>
  <si>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</si>
  <si>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</si>
  <si>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</si>
  <si>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</si>
  <si>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</si>
  <si>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</si>
  <si>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</si>
  <si>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</si>
  <si>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</si>
  <si>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</si>
  <si>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</si>
  <si>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</si>
  <si>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</si>
  <si>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</si>
  <si>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</si>
  <si>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</si>
  <si>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</si>
  <si>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</si>
  <si>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</si>
  <si>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</si>
  <si>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</si>
  <si>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</si>
  <si>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</si>
  <si>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</si>
  <si>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</si>
  <si>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</si>
  <si>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</si>
  <si>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</si>
  <si>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</si>
  <si>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</si>
  <si>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</si>
  <si>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</si>
  <si>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</si>
  <si>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</si>
  <si>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</si>
  <si>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</si>
  <si>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</si>
  <si>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</si>
  <si>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</si>
  <si>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</si>
  <si>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TABLENAME=UTBL_OBJ1000368|FIELDS=D_KA1,D_KA2|VALUES=3000117,3000601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</si>
  <si>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</si>
  <si>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</si>
  <si>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</si>
  <si>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</si>
  <si>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</si>
  <si>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</si>
  <si>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</si>
  <si>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</si>
  <si>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</si>
  <si>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</si>
  <si>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</si>
  <si>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</si>
  <si>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</si>
  <si>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</si>
  <si>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</si>
  <si>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</si>
  <si>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</si>
  <si>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</si>
  <si>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TABLENAME=UTBL_OBJ1000368|FIELDS=D_KA1,D_KA2|VALUES=3000106,3000615</t>
  </si>
  <si>
    <t>TABLENAME=UTBL_OBJ1000368|FIELDS=D_KA1,D_KA2|VALUES=3000106,3000616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</si>
  <si>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</si>
  <si>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</si>
  <si>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</si>
  <si>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</si>
  <si>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</si>
  <si>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</si>
  <si>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</si>
  <si>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</si>
  <si>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</si>
  <si>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</si>
  <si>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</si>
  <si>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TABLENAME=UTBL_OBJ1000368|FIELDS=D_KA1,D_KA2|VALUES=3000120,3000609</t>
  </si>
  <si>
    <t>TABLENAME=UTBL_OBJ1000368|FIELDS=D_KA1,D_KA2|VALUES=3000120,3000610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</si>
  <si>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</si>
  <si>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</si>
  <si>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</si>
  <si>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</si>
  <si>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</si>
  <si>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</si>
  <si>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</si>
  <si>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</si>
  <si>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</si>
  <si>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</si>
  <si>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</si>
  <si>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</si>
  <si>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TABLENAME=UTBL_OBJ1000368|FIELDS=D_KA1,D_KA2|VALUES=3000019,3000619</t>
  </si>
  <si>
    <t>0409</t>
  </si>
  <si>
    <t>1102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</si>
  <si>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</si>
  <si>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</si>
  <si>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</si>
  <si>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</si>
  <si>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</si>
  <si>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</si>
  <si>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</si>
  <si>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</si>
  <si>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</si>
  <si>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</si>
  <si>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</si>
  <si>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</si>
  <si>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</si>
  <si>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</si>
  <si>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</si>
  <si>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</si>
  <si>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</si>
  <si>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</si>
  <si>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</si>
  <si>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</si>
  <si>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</si>
  <si>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</si>
  <si>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</si>
  <si>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</si>
  <si>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</si>
  <si>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</si>
  <si>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</si>
  <si>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</si>
  <si>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</si>
  <si>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</si>
  <si>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</si>
  <si>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</si>
  <si>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</si>
  <si>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</si>
  <si>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</si>
  <si>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</si>
  <si>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</si>
  <si>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</si>
  <si>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</si>
  <si>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</si>
  <si>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</si>
  <si>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</si>
  <si>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</si>
  <si>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</si>
  <si>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</si>
  <si>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</si>
  <si>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</si>
  <si>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</si>
  <si>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</si>
  <si>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</si>
  <si>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</si>
  <si>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</si>
  <si>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</si>
  <si>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</si>
  <si>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</si>
  <si>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</si>
  <si>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</si>
  <si>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</si>
  <si>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</si>
  <si>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</si>
  <si>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</si>
  <si>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</si>
  <si>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</si>
  <si>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</si>
  <si>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</si>
  <si>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</si>
  <si>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</si>
  <si>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</si>
  <si>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</si>
  <si>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</si>
  <si>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</si>
  <si>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</si>
  <si>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</si>
  <si>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</si>
  <si>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</si>
  <si>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</si>
  <si>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</si>
  <si>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</si>
  <si>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</si>
  <si>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</si>
  <si>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</si>
  <si>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</si>
  <si>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</si>
  <si>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</si>
  <si>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</si>
  <si>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</si>
  <si>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</si>
  <si>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</si>
  <si>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</si>
  <si>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</si>
  <si>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</si>
  <si>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</si>
  <si>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</si>
  <si>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</si>
  <si>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</si>
  <si>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</si>
  <si>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</si>
  <si>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</si>
  <si>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</si>
  <si>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</si>
  <si>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</si>
  <si>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</si>
  <si>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</si>
  <si>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</si>
  <si>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</si>
  <si>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</si>
  <si>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</si>
  <si>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</si>
  <si>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</si>
  <si>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</si>
  <si>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</si>
  <si>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</si>
  <si>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</si>
  <si>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</si>
  <si>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</si>
  <si>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</si>
  <si>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</si>
  <si>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</si>
  <si>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</si>
  <si>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</si>
  <si>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</si>
  <si>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</si>
  <si>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</si>
  <si>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</si>
  <si>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</si>
  <si>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</si>
  <si>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</si>
  <si>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</si>
  <si>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</si>
  <si>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</si>
  <si>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</si>
  <si>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</si>
  <si>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</si>
  <si>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</si>
  <si>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</si>
  <si>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</si>
  <si>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</si>
  <si>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</si>
  <si>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</si>
  <si>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</si>
  <si>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</si>
  <si>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</si>
  <si>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</si>
  <si>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</si>
  <si>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</si>
  <si>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</si>
  <si>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</si>
  <si>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</si>
  <si>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</si>
  <si>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</si>
  <si>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TABLENAME=UTBL_OBJ1000368|FIELDS=D_KA1,D_KA2|VALUES=3000133,3000624</t>
  </si>
  <si>
    <t>TABLENAME=UTBL_OBJ1000368|FIELDS=D_KA1,D_KA2|VALUES=3000116,3000604</t>
  </si>
  <si>
    <t>1.1.25.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</si>
  <si>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</si>
  <si>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</si>
  <si>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</si>
  <si>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</si>
  <si>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</si>
  <si>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</si>
  <si>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</si>
  <si>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</si>
  <si>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</si>
  <si>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</si>
  <si>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</si>
  <si>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</si>
  <si>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</si>
  <si>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</si>
  <si>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</si>
  <si>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</si>
  <si>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</si>
  <si>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</si>
  <si>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</si>
  <si>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</si>
  <si>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</si>
  <si>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</si>
  <si>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</si>
  <si>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</si>
  <si>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</si>
  <si>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</si>
  <si>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</si>
  <si>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</si>
  <si>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</si>
  <si>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</si>
  <si>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</si>
  <si>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</si>
  <si>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</si>
  <si>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</si>
  <si>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TABLENAME=UTBL_OBJ1000368|FIELDS=D_KA1,D_KA2|VALUES=3000643,3000608</t>
  </si>
  <si>
    <t>TABLENAME=UTBL_OBJ1000368|FIELDS=D_KA1,D_KA2|VALUES=3000643,3000609</t>
  </si>
  <si>
    <t>владение, пользование и распоряжение имуществом, находящимся в муниципальной собственности муниципального района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</si>
  <si>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</si>
  <si>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</si>
  <si>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</si>
  <si>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</si>
  <si>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</si>
  <si>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</si>
  <si>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</si>
  <si>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</si>
  <si>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</si>
  <si>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</si>
  <si>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TABLENAME=UTBL_OBJ1000368|FIELDS=D_KA1,D_KA2|VALUES=3000019,3000620</t>
  </si>
  <si>
    <t>TABLENAME=UTBL_OBJ1000368|FIELDS=D_KA1,D_KA2|VALUES=3000125,3000609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</si>
  <si>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</si>
  <si>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</si>
  <si>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</si>
  <si>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</si>
  <si>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</si>
  <si>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</si>
  <si>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</si>
  <si>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</si>
  <si>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</si>
  <si>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</si>
  <si>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</si>
  <si>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</si>
  <si>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</si>
  <si>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</si>
  <si>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</si>
  <si>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</si>
  <si>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</si>
  <si>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</si>
  <si>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</si>
  <si>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</si>
  <si>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TABLENAME=UTBL_OBJ1000368|FIELDS=D_KA1,D_KA2|VALUES=3000120,3000604</t>
  </si>
  <si>
    <t>ст14п.1пп5</t>
  </si>
  <si>
    <t>ст14п1пп8</t>
  </si>
  <si>
    <t>ст.14п.1пп9</t>
  </si>
  <si>
    <t>ст.14п.1пп11</t>
  </si>
  <si>
    <t>ст.14п.1пп14</t>
  </si>
  <si>
    <t>ст.14п.1пп18</t>
  </si>
  <si>
    <t>ст.14п1пп19</t>
  </si>
  <si>
    <t>ст.14п.1пп.21</t>
  </si>
  <si>
    <t>ст.14п.1пп.22</t>
  </si>
  <si>
    <t>ст.14п.1пп30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</si>
  <si>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</si>
  <si>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</si>
  <si>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</si>
  <si>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</si>
  <si>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</si>
  <si>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</si>
  <si>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</si>
  <si>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</si>
  <si>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</si>
  <si>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TABLENAME=UTBL_OBJ1000368|FIELDS=D_KA1,D_KA2|VALUES=3000113,3000604</t>
  </si>
  <si>
    <t>1.1.22.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</si>
  <si>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</si>
  <si>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</si>
  <si>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</si>
  <si>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</si>
  <si>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</si>
  <si>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</si>
  <si>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</si>
  <si>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</si>
  <si>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</si>
  <si>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</si>
  <si>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</si>
  <si>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</si>
  <si>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</si>
  <si>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</si>
  <si>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</si>
  <si>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</si>
  <si>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</si>
  <si>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</si>
  <si>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</si>
  <si>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</si>
  <si>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</si>
  <si>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</si>
  <si>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</si>
  <si>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</si>
  <si>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</si>
  <si>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</si>
  <si>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</si>
  <si>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</si>
  <si>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</si>
  <si>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</si>
  <si>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</si>
  <si>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</si>
  <si>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</si>
  <si>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</si>
  <si>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</si>
  <si>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</si>
  <si>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</si>
  <si>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</si>
  <si>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</si>
  <si>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</si>
  <si>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</si>
  <si>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</si>
  <si>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</si>
  <si>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</si>
  <si>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</si>
  <si>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</si>
  <si>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</si>
  <si>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</si>
  <si>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</si>
  <si>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</si>
  <si>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</si>
  <si>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</si>
  <si>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</si>
  <si>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TABLENAME=UTBL_OBJ1000368|FIELDS=D_KA1,D_KA2|VALUES=3000107,3000611</t>
  </si>
  <si>
    <t>TABLENAME=UTBL_OBJ1000368|FIELDS=D_KA1,D_KA2|VALUES=3000107,3000613</t>
  </si>
  <si>
    <t>0502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</si>
  <si>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</si>
  <si>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</si>
  <si>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</si>
  <si>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</si>
  <si>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</si>
  <si>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</si>
  <si>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</si>
  <si>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</si>
  <si>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</si>
  <si>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</si>
  <si>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TABLENAME=UTBL_OBJ1000368|FIELDS=D_KA1,D_KA2|VALUES=3000055,3000620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</si>
  <si>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</si>
  <si>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</si>
  <si>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</si>
  <si>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</si>
  <si>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</si>
  <si>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</si>
  <si>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</si>
  <si>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</si>
  <si>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</si>
  <si>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</si>
  <si>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</si>
  <si>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</si>
  <si>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</si>
  <si>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</si>
  <si>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</si>
  <si>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</si>
  <si>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</si>
  <si>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</si>
  <si>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</si>
  <si>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</si>
  <si>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</si>
  <si>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</si>
  <si>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</si>
  <si>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</si>
  <si>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</si>
  <si>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</si>
  <si>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</si>
  <si>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</si>
  <si>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</si>
  <si>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</si>
  <si>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</si>
  <si>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</si>
  <si>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</si>
  <si>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</si>
  <si>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</si>
  <si>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</si>
  <si>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</si>
  <si>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</si>
  <si>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</si>
  <si>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</si>
  <si>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</si>
  <si>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</si>
  <si>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</si>
  <si>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</si>
  <si>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</si>
  <si>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</si>
  <si>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</si>
  <si>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</si>
  <si>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</si>
  <si>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</si>
  <si>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</si>
  <si>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</si>
  <si>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</si>
  <si>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</si>
  <si>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</si>
  <si>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</si>
  <si>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</si>
  <si>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</si>
  <si>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</si>
  <si>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</si>
  <si>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ст.14п.1пп4</t>
  </si>
  <si>
    <t>TABLENAME=UTBL_OBJ1000368|FIELDS=D_KA1,D_KA2|VALUES=3000055,3000624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</si>
  <si>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</si>
  <si>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</si>
  <si>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</si>
  <si>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</si>
  <si>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</si>
  <si>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</si>
  <si>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</si>
  <si>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</si>
  <si>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</si>
  <si>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</si>
  <si>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ст.14п.1пп12</t>
  </si>
  <si>
    <t>TABLENAME=UTBL_OBJ1000368|FIELDS=D_KA1,D_KA2|VALUES=3000061,3000608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</si>
  <si>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</si>
  <si>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</si>
  <si>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</si>
  <si>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</si>
  <si>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</si>
  <si>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</si>
  <si>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</si>
  <si>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</si>
  <si>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</si>
  <si>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</si>
  <si>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</si>
  <si>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</si>
  <si>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</si>
  <si>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</si>
  <si>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</si>
  <si>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</si>
  <si>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</si>
  <si>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</si>
  <si>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</si>
  <si>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</si>
  <si>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</si>
  <si>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</si>
  <si>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</si>
  <si>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</si>
  <si>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</si>
  <si>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</si>
  <si>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</si>
  <si>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</si>
  <si>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</si>
  <si>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</si>
  <si>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</si>
  <si>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</si>
  <si>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</si>
  <si>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</si>
  <si>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</si>
  <si>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</si>
  <si>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</si>
  <si>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</si>
  <si>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</si>
  <si>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</si>
  <si>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</si>
  <si>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</si>
  <si>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</si>
  <si>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</si>
  <si>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</si>
  <si>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TABLENAME=UTBL_OBJ1000368|FIELDS=D_KA1,D_KA2|VALUES=3000110,3000608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</si>
  <si>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</si>
  <si>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</si>
  <si>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</si>
  <si>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</si>
  <si>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</si>
  <si>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</si>
  <si>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</si>
  <si>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</si>
  <si>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</si>
  <si>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</si>
  <si>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</si>
  <si>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</si>
  <si>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</si>
  <si>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</si>
  <si>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</si>
  <si>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</si>
  <si>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</si>
  <si>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131-ФЗ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</si>
  <si>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</si>
  <si>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</si>
  <si>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</si>
  <si>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</si>
  <si>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</si>
  <si>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</si>
  <si>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</si>
  <si>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</si>
  <si>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</si>
  <si>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</si>
  <si>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</si>
  <si>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</si>
  <si>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</si>
  <si>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</si>
  <si>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</si>
  <si>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</si>
  <si>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</si>
  <si>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</si>
  <si>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</si>
  <si>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</si>
  <si>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</si>
  <si>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</si>
  <si>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</si>
  <si>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</si>
  <si>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</si>
  <si>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</si>
  <si>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</si>
  <si>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</si>
  <si>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</si>
  <si>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</si>
  <si>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</si>
  <si>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</si>
  <si>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</si>
  <si>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</si>
  <si>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</si>
  <si>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</si>
  <si>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</si>
  <si>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</si>
  <si>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</si>
  <si>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</si>
  <si>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</si>
  <si>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</si>
  <si>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</si>
  <si>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</si>
  <si>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</si>
  <si>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</si>
  <si>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</si>
  <si>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</si>
  <si>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</si>
  <si>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</si>
  <si>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</si>
  <si>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</si>
  <si>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</si>
  <si>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</si>
  <si>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</si>
  <si>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</si>
  <si>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</si>
  <si>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</si>
  <si>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</si>
  <si>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</si>
  <si>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</si>
  <si>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</si>
  <si>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</si>
  <si>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</si>
  <si>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</si>
  <si>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</si>
  <si>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</si>
  <si>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</si>
  <si>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</si>
  <si>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</si>
  <si>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</si>
  <si>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</si>
  <si>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</si>
  <si>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</si>
  <si>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</si>
  <si>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</si>
  <si>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</si>
  <si>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</si>
  <si>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</si>
  <si>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</si>
  <si>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</si>
  <si>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</si>
  <si>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</si>
  <si>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</si>
  <si>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</si>
  <si>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</si>
  <si>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</si>
  <si>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</si>
  <si>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</si>
  <si>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</si>
  <si>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</si>
  <si>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</si>
  <si>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</si>
  <si>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</si>
  <si>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</si>
  <si>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</si>
  <si>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</si>
  <si>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</si>
  <si>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</si>
  <si>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</si>
  <si>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</si>
  <si>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</si>
  <si>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</si>
  <si>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</si>
  <si>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</si>
  <si>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TABLENAME=UTBL_OBJ1000368|FIELDS=D_KA1,D_KA2|VALUES=3000108,3000620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</si>
  <si>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</si>
  <si>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</si>
  <si>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</si>
  <si>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</si>
  <si>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</si>
  <si>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</si>
  <si>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</si>
  <si>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</si>
  <si>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</si>
  <si>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</si>
  <si>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1104</t>
  </si>
  <si>
    <t>0203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</si>
  <si>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</si>
  <si>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</si>
  <si>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</si>
  <si>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</si>
  <si>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</si>
  <si>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</si>
  <si>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</si>
  <si>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</si>
  <si>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</si>
  <si>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</si>
  <si>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</si>
  <si>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</si>
  <si>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</si>
  <si>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</si>
  <si>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</si>
  <si>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</si>
  <si>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</si>
  <si>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</si>
  <si>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</si>
  <si>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</si>
  <si>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</si>
  <si>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</si>
  <si>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</si>
  <si>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</si>
  <si>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</si>
  <si>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</si>
  <si>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</si>
  <si>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</si>
  <si>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</si>
  <si>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</si>
  <si>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</si>
  <si>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</si>
  <si>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</si>
  <si>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</si>
  <si>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</si>
  <si>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</si>
  <si>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</si>
  <si>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</si>
  <si>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</si>
  <si>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</si>
  <si>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</si>
  <si>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</si>
  <si>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</si>
  <si>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</si>
  <si>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</si>
  <si>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</si>
  <si>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</si>
  <si>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</si>
  <si>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</si>
  <si>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</si>
  <si>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</si>
  <si>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</si>
  <si>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</si>
  <si>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</si>
  <si>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</si>
  <si>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</si>
  <si>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</si>
  <si>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</si>
  <si>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</si>
  <si>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</si>
  <si>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</si>
  <si>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</si>
  <si>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</si>
  <si>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</si>
  <si>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</si>
  <si>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</si>
  <si>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</si>
  <si>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</si>
  <si>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</si>
  <si>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TABLENAME=UTBL_OBJ1000368|FIELDS=D_KA1,D_KA2|VALUES=3000054,3000615</t>
  </si>
  <si>
    <t>TABLENAME=UTBL_OBJ1000368|FIELDS=D_KA1,D_KA2|VALUES=3000060,3000618</t>
  </si>
  <si>
    <t>TABLENAME=UTBL_OBJ1000368|FIELDS=D_KA1,D_KA2|VALUES=3000115,3000617</t>
  </si>
  <si>
    <t>TABLENAME=UTBL_OBJ1000368|FIELDS=D_KA1,D_KA2|VALUES=3000117,3000617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</si>
  <si>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</si>
  <si>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</si>
  <si>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</si>
  <si>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</si>
  <si>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</si>
  <si>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</si>
  <si>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</si>
  <si>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</si>
  <si>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</si>
  <si>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</si>
  <si>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</si>
  <si>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</si>
  <si>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</si>
  <si>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</si>
  <si>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</si>
  <si>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</si>
  <si>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</si>
  <si>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</si>
  <si>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</si>
  <si>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</si>
  <si>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</si>
  <si>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</si>
  <si>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</si>
  <si>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</si>
  <si>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0402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</si>
  <si>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</si>
  <si>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</si>
  <si>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</si>
  <si>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</si>
  <si>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</si>
  <si>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</si>
  <si>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</si>
  <si>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</si>
  <si>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</si>
  <si>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</si>
  <si>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</si>
  <si>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</si>
  <si>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</si>
  <si>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</si>
  <si>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</si>
  <si>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</si>
  <si>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</si>
  <si>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</si>
  <si>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</si>
  <si>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</si>
  <si>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</si>
  <si>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</si>
  <si>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</si>
  <si>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</si>
  <si>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</si>
  <si>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</si>
  <si>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участие в предупреждении и ликвидации последствий чрезвычайных ситуаций в границах поселения</t>
  </si>
  <si>
    <t>0804</t>
  </si>
  <si>
    <t>0707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</si>
  <si>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</si>
  <si>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</si>
  <si>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</si>
  <si>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</si>
  <si>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</si>
  <si>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</si>
  <si>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</si>
  <si>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</si>
  <si>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</si>
  <si>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</si>
  <si>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</si>
  <si>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</si>
  <si>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</si>
  <si>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</si>
  <si>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</si>
  <si>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</si>
  <si>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</si>
  <si>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</si>
  <si>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</si>
  <si>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</si>
  <si>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</si>
  <si>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</si>
  <si>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</si>
  <si>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</si>
  <si>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</si>
  <si>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</si>
  <si>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</si>
  <si>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</si>
  <si>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</si>
  <si>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</si>
  <si>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</si>
  <si>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</si>
  <si>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</si>
  <si>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</si>
  <si>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</si>
  <si>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TABLENAME=UTBL_OBJ1000368|FIELDS=D_KA1,D_KA2|VALUES=3000643,3000617</t>
  </si>
  <si>
    <t>TABLENAME=UTBL_OBJ1000368|FIELDS=D_KA1,D_KA2|VALUES=3000643,3000618</t>
  </si>
  <si>
    <t>TABLENAME=UTBL_OBJ1000368|FIELDS=D_KA1,D_KA2|VALUES=3000119,3000622</t>
  </si>
  <si>
    <t>TABLENAME=UTBL_OBJ1000368|FIELDS=D_KA1,D_KA2|VALUES=3000119,3000623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</si>
  <si>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</si>
  <si>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</si>
  <si>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</si>
  <si>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</si>
  <si>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</si>
  <si>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</si>
  <si>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</si>
  <si>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</si>
  <si>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</si>
  <si>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</si>
  <si>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</si>
  <si>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</si>
  <si>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</si>
  <si>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</si>
  <si>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</si>
  <si>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</si>
  <si>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</si>
  <si>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</si>
  <si>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</si>
  <si>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</si>
  <si>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</si>
  <si>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</si>
  <si>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</si>
  <si>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</si>
  <si>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</si>
  <si>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</si>
  <si>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</si>
  <si>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</si>
  <si>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</si>
  <si>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</si>
  <si>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</si>
  <si>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</si>
  <si>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</si>
  <si>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</si>
  <si>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</si>
  <si>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</si>
  <si>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</si>
  <si>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</si>
  <si>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</si>
  <si>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</si>
  <si>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</si>
  <si>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</si>
  <si>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</si>
  <si>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</si>
  <si>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</si>
  <si>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</si>
  <si>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</si>
  <si>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</si>
  <si>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</si>
  <si>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</si>
  <si>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</si>
  <si>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</si>
  <si>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</si>
  <si>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</si>
  <si>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</si>
  <si>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</si>
  <si>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</si>
  <si>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</si>
  <si>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</si>
  <si>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</si>
  <si>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</si>
  <si>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</si>
  <si>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TABLENAME=UTBL_OBJ1000368|FIELDS=D_KA1,D_KA2|VALUES=3000057,3000615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</si>
  <si>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</si>
  <si>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</si>
  <si>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</si>
  <si>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</si>
  <si>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</si>
  <si>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</si>
  <si>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</si>
  <si>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</si>
  <si>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</si>
  <si>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</si>
  <si>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</si>
  <si>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</si>
  <si>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</si>
  <si>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</si>
  <si>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</si>
  <si>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</si>
  <si>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</si>
  <si>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</si>
  <si>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</si>
  <si>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</si>
  <si>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</si>
  <si>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</si>
  <si>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</si>
  <si>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</si>
  <si>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</si>
  <si>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</si>
  <si>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</si>
  <si>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</si>
  <si>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</si>
  <si>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</si>
  <si>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</si>
  <si>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</si>
  <si>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</si>
  <si>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</si>
  <si>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</si>
  <si>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</si>
  <si>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</si>
  <si>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</si>
  <si>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</si>
  <si>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</si>
  <si>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</si>
  <si>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</si>
  <si>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</si>
  <si>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</si>
  <si>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</si>
  <si>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</si>
  <si>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</si>
  <si>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</si>
  <si>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</si>
  <si>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</si>
  <si>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</si>
  <si>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</si>
  <si>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</si>
  <si>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</si>
  <si>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</si>
  <si>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</si>
  <si>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</si>
  <si>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</si>
  <si>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</si>
  <si>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</si>
  <si>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</si>
  <si>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</si>
  <si>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</si>
  <si>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</si>
  <si>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</si>
  <si>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</si>
  <si>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</si>
  <si>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</si>
  <si>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</si>
  <si>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</si>
  <si>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</si>
  <si>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</si>
  <si>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</si>
  <si>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</si>
  <si>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</si>
  <si>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</si>
  <si>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</si>
  <si>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</si>
  <si>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Е.В. Самохвалова</t>
  </si>
  <si>
    <t>TABLENAME=UTBL_OBJ1000368|FIELDS=D_KA1,D_KA2|VALUES=3000057,3000611</t>
  </si>
  <si>
    <t>TABLENAME=UTBL_OBJ1000368|FIELDS=D_KA1,D_KA2|VALUES=3000028,3000609</t>
  </si>
  <si>
    <t>TABLENAME=UTBL_OBJ1000368|FIELDS=D_KA1,D_KA2|VALUES=3000050,3000609</t>
  </si>
  <si>
    <t>TABLENAME=UTBL_OBJ1000368|FIELDS=D_KA1,D_KA2|VALUES=3000050,3000610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</si>
  <si>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</si>
  <si>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</si>
  <si>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</si>
  <si>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</si>
  <si>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</si>
  <si>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</si>
  <si>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</si>
  <si>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</si>
  <si>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</si>
  <si>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</si>
  <si>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</si>
  <si>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</si>
  <si>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</si>
  <si>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</si>
  <si>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</si>
  <si>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</si>
  <si>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</si>
  <si>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0503</t>
  </si>
  <si>
    <t>КЦСР 7953900</t>
  </si>
  <si>
    <t>КЦСР 7954000</t>
  </si>
  <si>
    <t>полн. по земле</t>
  </si>
  <si>
    <t>0405,0412</t>
  </si>
  <si>
    <t xml:space="preserve">И.О.Главы администрации       </t>
  </si>
  <si>
    <t>А. А. Васильев</t>
  </si>
  <si>
    <t>отчетный  финансовый 2013год</t>
  </si>
  <si>
    <t>текущий финансовый 2014 год</t>
  </si>
  <si>
    <t>очередной финансовый  2015год</t>
  </si>
  <si>
    <t>финансовый год 2016</t>
  </si>
  <si>
    <t>финансовый год  2017</t>
  </si>
  <si>
    <t>0103,0104,0111,0410,0113</t>
  </si>
  <si>
    <t>0505</t>
  </si>
  <si>
    <t>0107</t>
  </si>
  <si>
    <t>0113</t>
  </si>
  <si>
    <t>0501,0502</t>
  </si>
  <si>
    <t>0501, 0505</t>
  </si>
  <si>
    <r>
      <t>Реестр расходных обязательств муниципального образования Вырицкое городское поселение</t>
    </r>
    <r>
      <rPr>
        <b/>
        <sz val="14"/>
        <color indexed="8"/>
        <rFont val="Arial"/>
        <family val="2"/>
      </rPr>
      <t xml:space="preserve"> код 0604 </t>
    </r>
    <r>
      <rPr>
        <b/>
        <sz val="14"/>
        <color indexed="8"/>
        <rFont val="Arial"/>
        <family val="0"/>
      </rPr>
      <t>на 01.05.2014 г.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</si>
</sst>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</numFmts>
  <fonts count="63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b/>
      <sz val="11"/>
      <color indexed="8"/>
      <name val="Arial"/>
      <family val="0"/>
    </font>
    <font>
      <sz val="12"/>
      <color indexed="8"/>
      <name val="Arial"/>
      <family val="0"/>
    </font>
    <font>
      <sz val="20"/>
      <color indexed="8"/>
      <name val="Arial"/>
      <family val="0"/>
    </font>
    <font>
      <sz val="20"/>
      <name val="Times New Roman"/>
      <family val="1"/>
    </font>
    <font>
      <sz val="20"/>
      <name val="Arial Cyr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6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vertical="top"/>
      <protection/>
    </xf>
    <xf numFmtId="179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1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33" borderId="10" xfId="0" applyNumberFormat="1" applyFont="1" applyFill="1" applyBorder="1" applyAlignment="1" applyProtection="1">
      <alignment horizontal="left" vertical="center" wrapText="1"/>
      <protection/>
    </xf>
    <xf numFmtId="4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49" fontId="11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10" xfId="0" applyNumberFormat="1" applyFont="1" applyFill="1" applyBorder="1" applyAlignment="1">
      <alignment horizontal="justify" wrapText="1"/>
    </xf>
    <xf numFmtId="0" fontId="11" fillId="37" borderId="10" xfId="0" applyNumberFormat="1" applyFont="1" applyFill="1" applyBorder="1" applyAlignment="1" applyProtection="1">
      <alignment vertical="center" wrapText="1"/>
      <protection/>
    </xf>
    <xf numFmtId="179" fontId="1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6" borderId="10" xfId="0" applyNumberFormat="1" applyFill="1" applyBorder="1" applyAlignment="1">
      <alignment horizontal="left" vertical="center" wrapText="1"/>
    </xf>
    <xf numFmtId="0" fontId="14" fillId="36" borderId="10" xfId="0" applyNumberFormat="1" applyFont="1" applyFill="1" applyBorder="1" applyAlignment="1" applyProtection="1">
      <alignment vertical="center" wrapText="1"/>
      <protection/>
    </xf>
    <xf numFmtId="0" fontId="27" fillId="36" borderId="10" xfId="0" applyNumberFormat="1" applyFont="1" applyFill="1" applyBorder="1" applyAlignment="1">
      <alignment horizontal="left" wrapText="1"/>
    </xf>
    <xf numFmtId="0" fontId="28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justify" wrapText="1"/>
    </xf>
    <xf numFmtId="179" fontId="1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4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1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7" fillId="38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9"/>
  <sheetViews>
    <sheetView tabSelected="1" zoomScale="75" zoomScaleNormal="75" zoomScalePageLayoutView="0" workbookViewId="0" topLeftCell="B2">
      <pane xSplit="7" ySplit="8" topLeftCell="I52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C5" sqref="C5:E7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7.75390625" style="2" customWidth="1"/>
    <col min="5" max="5" width="7.00390625" style="2" customWidth="1"/>
    <col min="6" max="6" width="10.875" style="2" customWidth="1"/>
    <col min="7" max="8" width="0" style="2" hidden="1" customWidth="1"/>
    <col min="9" max="9" width="13.00390625" style="2" customWidth="1"/>
    <col min="10" max="11" width="8.125" style="2" customWidth="1"/>
    <col min="12" max="12" width="0" style="2" hidden="1" customWidth="1"/>
    <col min="13" max="13" width="7.125" style="2" customWidth="1"/>
    <col min="14" max="14" width="6.25390625" style="2" customWidth="1"/>
    <col min="15" max="15" width="7.00390625" style="2" customWidth="1"/>
    <col min="16" max="16" width="0" style="2" hidden="1" customWidth="1"/>
    <col min="17" max="17" width="7.00390625" style="2" customWidth="1"/>
    <col min="18" max="18" width="6.875" style="2" customWidth="1"/>
    <col min="19" max="19" width="6.625" style="2" customWidth="1"/>
    <col min="20" max="21" width="0" style="2" hidden="1" customWidth="1"/>
    <col min="22" max="22" width="12.375" style="2" customWidth="1"/>
    <col min="23" max="23" width="11.875" style="2" customWidth="1"/>
    <col min="24" max="24" width="12.00390625" style="2" customWidth="1"/>
    <col min="25" max="25" width="11.75390625" style="2" customWidth="1"/>
    <col min="26" max="26" width="0" style="2" hidden="1" customWidth="1"/>
    <col min="27" max="27" width="11.875" style="2" customWidth="1"/>
    <col min="28" max="28" width="11.25390625" style="2" customWidth="1"/>
    <col min="29" max="29" width="5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435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58" t="s">
        <v>173</v>
      </c>
      <c r="AB2" s="59"/>
      <c r="AC2" s="59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174</v>
      </c>
      <c r="B3" s="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59"/>
      <c r="AB3" s="59"/>
      <c r="AC3" s="59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7.75" customHeight="1">
      <c r="A4" s="1" t="s">
        <v>394</v>
      </c>
      <c r="B4" s="1"/>
      <c r="C4" s="60" t="s">
        <v>1102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61" t="s">
        <v>395</v>
      </c>
      <c r="D5" s="61"/>
      <c r="E5" s="61"/>
      <c r="F5" s="62" t="s">
        <v>396</v>
      </c>
      <c r="G5" s="61" t="s">
        <v>397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 t="s">
        <v>453</v>
      </c>
      <c r="U5" s="61"/>
      <c r="V5" s="61"/>
      <c r="W5" s="61"/>
      <c r="X5" s="61"/>
      <c r="Y5" s="61"/>
      <c r="Z5" s="61"/>
      <c r="AA5" s="61"/>
      <c r="AB5" s="61"/>
      <c r="AC5" s="61" t="s">
        <v>454</v>
      </c>
      <c r="AD5" s="2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9.25" customHeight="1">
      <c r="A6" s="1" t="s">
        <v>455</v>
      </c>
      <c r="B6" s="1"/>
      <c r="C6" s="61"/>
      <c r="D6" s="61"/>
      <c r="E6" s="61"/>
      <c r="F6" s="62"/>
      <c r="G6" s="61"/>
      <c r="H6" s="61" t="s">
        <v>456</v>
      </c>
      <c r="I6" s="61"/>
      <c r="J6" s="61"/>
      <c r="K6" s="61"/>
      <c r="L6" s="61" t="s">
        <v>457</v>
      </c>
      <c r="M6" s="61"/>
      <c r="N6" s="61"/>
      <c r="O6" s="61"/>
      <c r="P6" s="61" t="s">
        <v>906</v>
      </c>
      <c r="Q6" s="61"/>
      <c r="R6" s="61"/>
      <c r="S6" s="61"/>
      <c r="T6" s="61"/>
      <c r="U6" s="61" t="s">
        <v>1091</v>
      </c>
      <c r="V6" s="61"/>
      <c r="W6" s="61"/>
      <c r="X6" s="65" t="s">
        <v>1092</v>
      </c>
      <c r="Y6" s="65" t="s">
        <v>1093</v>
      </c>
      <c r="Z6" s="61" t="s">
        <v>463</v>
      </c>
      <c r="AA6" s="61"/>
      <c r="AB6" s="61"/>
      <c r="AC6" s="61"/>
      <c r="AD6" s="20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9.75" customHeight="1">
      <c r="A7" s="1" t="s">
        <v>661</v>
      </c>
      <c r="B7" s="1"/>
      <c r="C7" s="61"/>
      <c r="D7" s="61"/>
      <c r="E7" s="61"/>
      <c r="F7" s="62"/>
      <c r="G7" s="61"/>
      <c r="H7" s="5"/>
      <c r="I7" s="5" t="s">
        <v>662</v>
      </c>
      <c r="J7" s="5" t="s">
        <v>124</v>
      </c>
      <c r="K7" s="5" t="s">
        <v>125</v>
      </c>
      <c r="L7" s="5"/>
      <c r="M7" s="5" t="s">
        <v>662</v>
      </c>
      <c r="N7" s="5" t="s">
        <v>124</v>
      </c>
      <c r="O7" s="5" t="s">
        <v>125</v>
      </c>
      <c r="P7" s="5"/>
      <c r="Q7" s="5" t="s">
        <v>662</v>
      </c>
      <c r="R7" s="5" t="s">
        <v>124</v>
      </c>
      <c r="S7" s="5" t="s">
        <v>125</v>
      </c>
      <c r="T7" s="61"/>
      <c r="U7" s="5"/>
      <c r="V7" s="5" t="s">
        <v>605</v>
      </c>
      <c r="W7" s="5" t="s">
        <v>606</v>
      </c>
      <c r="X7" s="61"/>
      <c r="Y7" s="61"/>
      <c r="Z7" s="5"/>
      <c r="AA7" s="55" t="s">
        <v>1094</v>
      </c>
      <c r="AB7" s="55" t="s">
        <v>1095</v>
      </c>
      <c r="AC7" s="61"/>
      <c r="AD7" s="20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663</v>
      </c>
      <c r="B8" s="6"/>
      <c r="C8" s="5" t="s">
        <v>664</v>
      </c>
      <c r="D8" s="5" t="s">
        <v>665</v>
      </c>
      <c r="E8" s="5" t="s">
        <v>666</v>
      </c>
      <c r="F8" s="24" t="s">
        <v>667</v>
      </c>
      <c r="G8" s="5"/>
      <c r="H8" s="5"/>
      <c r="I8" s="5" t="s">
        <v>668</v>
      </c>
      <c r="J8" s="5" t="s">
        <v>669</v>
      </c>
      <c r="K8" s="5" t="s">
        <v>670</v>
      </c>
      <c r="L8" s="5"/>
      <c r="M8" s="5" t="s">
        <v>671</v>
      </c>
      <c r="N8" s="5" t="s">
        <v>672</v>
      </c>
      <c r="O8" s="5" t="s">
        <v>673</v>
      </c>
      <c r="P8" s="5"/>
      <c r="Q8" s="5" t="s">
        <v>674</v>
      </c>
      <c r="R8" s="5" t="s">
        <v>675</v>
      </c>
      <c r="S8" s="5" t="s">
        <v>676</v>
      </c>
      <c r="T8" s="5"/>
      <c r="U8" s="5"/>
      <c r="V8" s="5" t="s">
        <v>677</v>
      </c>
      <c r="W8" s="5" t="s">
        <v>678</v>
      </c>
      <c r="X8" s="5" t="s">
        <v>679</v>
      </c>
      <c r="Y8" s="5" t="s">
        <v>510</v>
      </c>
      <c r="Z8" s="5"/>
      <c r="AA8" s="5" t="s">
        <v>511</v>
      </c>
      <c r="AB8" s="5" t="s">
        <v>512</v>
      </c>
      <c r="AC8" s="5" t="s">
        <v>513</v>
      </c>
      <c r="AD8" s="2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514</v>
      </c>
      <c r="B9" s="7"/>
      <c r="C9" s="8" t="s">
        <v>515</v>
      </c>
      <c r="D9" s="9" t="s">
        <v>516</v>
      </c>
      <c r="E9" s="10" t="s">
        <v>517</v>
      </c>
      <c r="F9" s="18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0"/>
      <c r="AE9" s="1"/>
      <c r="AF9" s="1" t="s">
        <v>175</v>
      </c>
      <c r="AG9" s="1" t="s">
        <v>176</v>
      </c>
      <c r="AH9" s="1" t="s">
        <v>177</v>
      </c>
      <c r="AI9" s="1" t="s">
        <v>20</v>
      </c>
      <c r="AJ9" s="1" t="s">
        <v>21</v>
      </c>
      <c r="AK9" s="1" t="s">
        <v>22</v>
      </c>
      <c r="AL9" s="1" t="s">
        <v>766</v>
      </c>
      <c r="AM9" s="1" t="s">
        <v>767</v>
      </c>
      <c r="AN9" s="1" t="s">
        <v>768</v>
      </c>
      <c r="AO9" s="1" t="s">
        <v>326</v>
      </c>
      <c r="AP9" s="1" t="s">
        <v>327</v>
      </c>
      <c r="AQ9" s="1" t="s">
        <v>349</v>
      </c>
      <c r="AR9" s="1" t="s">
        <v>350</v>
      </c>
      <c r="AS9" s="1" t="s">
        <v>351</v>
      </c>
      <c r="AT9" s="1" t="s">
        <v>352</v>
      </c>
      <c r="AU9" s="1" t="s">
        <v>142</v>
      </c>
      <c r="AV9" s="1" t="s">
        <v>704</v>
      </c>
      <c r="AW9" s="1"/>
      <c r="AX9" s="1"/>
      <c r="AY9" s="1"/>
      <c r="AZ9" s="1"/>
    </row>
    <row r="10" spans="1:52" ht="75.75" customHeight="1">
      <c r="A10" s="1" t="s">
        <v>705</v>
      </c>
      <c r="B10" s="12"/>
      <c r="C10" s="26" t="s">
        <v>706</v>
      </c>
      <c r="D10" s="35" t="s">
        <v>707</v>
      </c>
      <c r="E10" s="29" t="s">
        <v>708</v>
      </c>
      <c r="F10" s="36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51">
        <f>SUM(V11:V60)</f>
        <v>134128.00000000003</v>
      </c>
      <c r="W10" s="51">
        <f>SUM(W11:W60)</f>
        <v>124093.20999999998</v>
      </c>
      <c r="X10" s="51">
        <f>SUM(X11:X60)</f>
        <v>87192.3</v>
      </c>
      <c r="Y10" s="52">
        <f>SUM(Y11:Y60)</f>
        <v>91272</v>
      </c>
      <c r="Z10" s="51"/>
      <c r="AA10" s="51">
        <f>SUM(AA11:AA52)</f>
        <v>86600</v>
      </c>
      <c r="AB10" s="51">
        <f>SUM(AB11:AB52)</f>
        <v>90370</v>
      </c>
      <c r="AC10" s="30"/>
      <c r="AD10" s="20"/>
      <c r="AE10" s="1"/>
      <c r="AF10" s="1" t="s">
        <v>709</v>
      </c>
      <c r="AG10" s="1" t="s">
        <v>710</v>
      </c>
      <c r="AH10" s="1" t="s">
        <v>711</v>
      </c>
      <c r="AI10" s="1" t="s">
        <v>712</v>
      </c>
      <c r="AJ10" s="1" t="s">
        <v>713</v>
      </c>
      <c r="AK10" s="1" t="s">
        <v>185</v>
      </c>
      <c r="AL10" s="1" t="s">
        <v>388</v>
      </c>
      <c r="AM10" s="1" t="s">
        <v>855</v>
      </c>
      <c r="AN10" s="1" t="s">
        <v>856</v>
      </c>
      <c r="AO10" s="1" t="s">
        <v>857</v>
      </c>
      <c r="AP10" s="1" t="s">
        <v>371</v>
      </c>
      <c r="AQ10" s="1" t="s">
        <v>372</v>
      </c>
      <c r="AR10" s="1" t="s">
        <v>373</v>
      </c>
      <c r="AS10" s="1" t="s">
        <v>300</v>
      </c>
      <c r="AT10" s="1" t="s">
        <v>82</v>
      </c>
      <c r="AU10" s="1" t="s">
        <v>83</v>
      </c>
      <c r="AV10" s="1" t="s">
        <v>145</v>
      </c>
      <c r="AW10" s="1"/>
      <c r="AX10" s="1"/>
      <c r="AY10" s="1"/>
      <c r="AZ10" s="1"/>
    </row>
    <row r="11" spans="1:52" ht="55.5" customHeight="1">
      <c r="A11" s="1"/>
      <c r="B11" s="12"/>
      <c r="C11" s="8" t="s">
        <v>146</v>
      </c>
      <c r="D11" s="32" t="s">
        <v>147</v>
      </c>
      <c r="E11" s="14" t="s">
        <v>148</v>
      </c>
      <c r="F11" s="18" t="s">
        <v>1096</v>
      </c>
      <c r="G11" s="11"/>
      <c r="H11" s="11"/>
      <c r="I11" s="11" t="s">
        <v>636</v>
      </c>
      <c r="J11" s="11"/>
      <c r="K11" s="19">
        <v>37900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44">
        <v>16657.8</v>
      </c>
      <c r="W11" s="44">
        <v>15142.6</v>
      </c>
      <c r="X11" s="44">
        <v>17532.14</v>
      </c>
      <c r="Y11" s="44">
        <v>19157.8</v>
      </c>
      <c r="Z11" s="21"/>
      <c r="AA11" s="44">
        <v>18760</v>
      </c>
      <c r="AB11" s="44">
        <v>19120</v>
      </c>
      <c r="AC11" s="22"/>
      <c r="AD11" s="20"/>
      <c r="AE11" s="1"/>
      <c r="AF11" s="1" t="s">
        <v>149</v>
      </c>
      <c r="AG11" s="1" t="s">
        <v>31</v>
      </c>
      <c r="AH11" s="1" t="s">
        <v>32</v>
      </c>
      <c r="AI11" s="1" t="s">
        <v>33</v>
      </c>
      <c r="AJ11" s="1" t="s">
        <v>24</v>
      </c>
      <c r="AK11" s="1" t="s">
        <v>381</v>
      </c>
      <c r="AL11" s="1" t="s">
        <v>382</v>
      </c>
      <c r="AM11" s="1" t="s">
        <v>533</v>
      </c>
      <c r="AN11" s="1" t="s">
        <v>534</v>
      </c>
      <c r="AO11" s="1" t="s">
        <v>45</v>
      </c>
      <c r="AP11" s="1" t="s">
        <v>950</v>
      </c>
      <c r="AQ11" s="1" t="s">
        <v>951</v>
      </c>
      <c r="AR11" s="1" t="s">
        <v>952</v>
      </c>
      <c r="AS11" s="1" t="s">
        <v>953</v>
      </c>
      <c r="AT11" s="1" t="s">
        <v>954</v>
      </c>
      <c r="AU11" s="1" t="s">
        <v>955</v>
      </c>
      <c r="AV11" s="1" t="s">
        <v>956</v>
      </c>
      <c r="AW11" s="1"/>
      <c r="AX11" s="1"/>
      <c r="AY11" s="1"/>
      <c r="AZ11" s="1"/>
    </row>
    <row r="12" spans="1:52" ht="34.5" customHeight="1">
      <c r="A12" s="1"/>
      <c r="B12" s="12"/>
      <c r="C12" s="8" t="s">
        <v>957</v>
      </c>
      <c r="D12" s="32" t="s">
        <v>958</v>
      </c>
      <c r="E12" s="14" t="s">
        <v>959</v>
      </c>
      <c r="F12" s="18" t="s">
        <v>1097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1"/>
      <c r="W12" s="21"/>
      <c r="X12" s="21">
        <v>18304.2</v>
      </c>
      <c r="Y12" s="21">
        <v>19800</v>
      </c>
      <c r="Z12" s="21"/>
      <c r="AA12" s="21">
        <v>20360</v>
      </c>
      <c r="AB12" s="21">
        <v>21800</v>
      </c>
      <c r="AC12" s="22"/>
      <c r="AD12" s="20"/>
      <c r="AE12" s="1"/>
      <c r="AF12" s="1" t="s">
        <v>960</v>
      </c>
      <c r="AG12" s="1" t="s">
        <v>961</v>
      </c>
      <c r="AH12" s="1" t="s">
        <v>962</v>
      </c>
      <c r="AI12" s="1" t="s">
        <v>963</v>
      </c>
      <c r="AJ12" s="1" t="s">
        <v>964</v>
      </c>
      <c r="AK12" s="1" t="s">
        <v>1048</v>
      </c>
      <c r="AL12" s="1" t="s">
        <v>1049</v>
      </c>
      <c r="AM12" s="1" t="s">
        <v>1050</v>
      </c>
      <c r="AN12" s="1" t="s">
        <v>1051</v>
      </c>
      <c r="AO12" s="1" t="s">
        <v>1052</v>
      </c>
      <c r="AP12" s="1" t="s">
        <v>1053</v>
      </c>
      <c r="AQ12" s="1" t="s">
        <v>1054</v>
      </c>
      <c r="AR12" s="1" t="s">
        <v>1055</v>
      </c>
      <c r="AS12" s="1" t="s">
        <v>1056</v>
      </c>
      <c r="AT12" s="1" t="s">
        <v>811</v>
      </c>
      <c r="AU12" s="1" t="s">
        <v>26</v>
      </c>
      <c r="AV12" s="1" t="s">
        <v>298</v>
      </c>
      <c r="AW12" s="1"/>
      <c r="AX12" s="1"/>
      <c r="AY12" s="1"/>
      <c r="AZ12" s="1"/>
    </row>
    <row r="13" spans="1:52" ht="193.5" customHeight="1">
      <c r="A13" s="1"/>
      <c r="B13" s="15"/>
      <c r="C13" s="8" t="s">
        <v>299</v>
      </c>
      <c r="D13" s="32" t="s">
        <v>730</v>
      </c>
      <c r="E13" s="14" t="s">
        <v>731</v>
      </c>
      <c r="F13" s="18" t="s">
        <v>852</v>
      </c>
      <c r="G13" s="11"/>
      <c r="H13" s="11"/>
      <c r="I13" s="11" t="s">
        <v>636</v>
      </c>
      <c r="J13" s="11"/>
      <c r="K13" s="19">
        <v>37900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1"/>
      <c r="W13" s="21"/>
      <c r="X13" s="21"/>
      <c r="Y13" s="21"/>
      <c r="Z13" s="21"/>
      <c r="AA13" s="21"/>
      <c r="AB13" s="21"/>
      <c r="AC13" s="22"/>
      <c r="AD13" s="20"/>
      <c r="AE13" s="1"/>
      <c r="AF13" s="1" t="s">
        <v>310</v>
      </c>
      <c r="AG13" s="1" t="s">
        <v>311</v>
      </c>
      <c r="AH13" s="1" t="s">
        <v>13</v>
      </c>
      <c r="AI13" s="1" t="s">
        <v>14</v>
      </c>
      <c r="AJ13" s="1" t="s">
        <v>15</v>
      </c>
      <c r="AK13" s="1" t="s">
        <v>16</v>
      </c>
      <c r="AL13" s="1" t="s">
        <v>17</v>
      </c>
      <c r="AM13" s="1" t="s">
        <v>18</v>
      </c>
      <c r="AN13" s="1" t="s">
        <v>19</v>
      </c>
      <c r="AO13" s="1" t="s">
        <v>905</v>
      </c>
      <c r="AP13" s="1" t="s">
        <v>988</v>
      </c>
      <c r="AQ13" s="1" t="s">
        <v>366</v>
      </c>
      <c r="AR13" s="1" t="s">
        <v>367</v>
      </c>
      <c r="AS13" s="1" t="s">
        <v>368</v>
      </c>
      <c r="AT13" s="1" t="s">
        <v>700</v>
      </c>
      <c r="AU13" s="1" t="s">
        <v>701</v>
      </c>
      <c r="AV13" s="1" t="s">
        <v>702</v>
      </c>
      <c r="AW13" s="1"/>
      <c r="AX13" s="1"/>
      <c r="AY13" s="1"/>
      <c r="AZ13" s="1"/>
    </row>
    <row r="14" spans="1:52" ht="165" customHeight="1">
      <c r="A14" s="1"/>
      <c r="B14" s="15"/>
      <c r="C14" s="8" t="s">
        <v>703</v>
      </c>
      <c r="D14" s="32" t="s">
        <v>1010</v>
      </c>
      <c r="E14" s="14" t="s">
        <v>1011</v>
      </c>
      <c r="F14" s="18" t="s">
        <v>1098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1"/>
      <c r="W14" s="21"/>
      <c r="X14" s="21">
        <v>1400</v>
      </c>
      <c r="Y14" s="21"/>
      <c r="Z14" s="21"/>
      <c r="AA14" s="21"/>
      <c r="AB14" s="21"/>
      <c r="AC14" s="22"/>
      <c r="AD14" s="20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>
      <c r="A15" s="1"/>
      <c r="B15" s="15"/>
      <c r="C15" s="8" t="s">
        <v>1012</v>
      </c>
      <c r="D15" s="32" t="s">
        <v>66</v>
      </c>
      <c r="E15" s="14" t="s">
        <v>67</v>
      </c>
      <c r="F15" s="18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21"/>
      <c r="W15" s="21"/>
      <c r="X15" s="21"/>
      <c r="Y15" s="21"/>
      <c r="Z15" s="21"/>
      <c r="AA15" s="21"/>
      <c r="AB15" s="21"/>
      <c r="AC15" s="22"/>
      <c r="AD15" s="20"/>
      <c r="AE15" s="1"/>
      <c r="AF15" s="1" t="s">
        <v>68</v>
      </c>
      <c r="AG15" s="1" t="s">
        <v>69</v>
      </c>
      <c r="AH15" s="1" t="s">
        <v>424</v>
      </c>
      <c r="AI15" s="1" t="s">
        <v>425</v>
      </c>
      <c r="AJ15" s="1" t="s">
        <v>426</v>
      </c>
      <c r="AK15" s="1" t="s">
        <v>427</v>
      </c>
      <c r="AL15" s="1" t="s">
        <v>428</v>
      </c>
      <c r="AM15" s="1" t="s">
        <v>429</v>
      </c>
      <c r="AN15" s="1" t="s">
        <v>688</v>
      </c>
      <c r="AO15" s="1" t="s">
        <v>689</v>
      </c>
      <c r="AP15" s="1" t="s">
        <v>374</v>
      </c>
      <c r="AQ15" s="1" t="s">
        <v>1065</v>
      </c>
      <c r="AR15" s="1" t="s">
        <v>1066</v>
      </c>
      <c r="AS15" s="1" t="s">
        <v>594</v>
      </c>
      <c r="AT15" s="1" t="s">
        <v>595</v>
      </c>
      <c r="AU15" s="1" t="s">
        <v>596</v>
      </c>
      <c r="AV15" s="1" t="s">
        <v>404</v>
      </c>
      <c r="AW15" s="1"/>
      <c r="AX15" s="1"/>
      <c r="AY15" s="1"/>
      <c r="AZ15" s="1"/>
    </row>
    <row r="16" spans="1:52" ht="100.5" customHeight="1">
      <c r="A16" s="1"/>
      <c r="B16" s="12"/>
      <c r="C16" s="8" t="s">
        <v>405</v>
      </c>
      <c r="D16" s="32" t="s">
        <v>167</v>
      </c>
      <c r="E16" s="14" t="s">
        <v>86</v>
      </c>
      <c r="F16" s="18" t="s">
        <v>880</v>
      </c>
      <c r="G16" s="11"/>
      <c r="H16" s="11"/>
      <c r="I16" s="11" t="s">
        <v>636</v>
      </c>
      <c r="J16" s="11"/>
      <c r="K16" s="19">
        <v>37900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1"/>
      <c r="W16" s="21"/>
      <c r="X16" s="21"/>
      <c r="Y16" s="21"/>
      <c r="Z16" s="21"/>
      <c r="AA16" s="21"/>
      <c r="AB16" s="21"/>
      <c r="AC16" s="22"/>
      <c r="AD16" s="20"/>
      <c r="AE16" s="1"/>
      <c r="AF16" s="1" t="s">
        <v>87</v>
      </c>
      <c r="AG16" s="1" t="s">
        <v>341</v>
      </c>
      <c r="AH16" s="1" t="s">
        <v>1043</v>
      </c>
      <c r="AI16" s="1" t="s">
        <v>406</v>
      </c>
      <c r="AJ16" s="1" t="s">
        <v>303</v>
      </c>
      <c r="AK16" s="1" t="s">
        <v>304</v>
      </c>
      <c r="AL16" s="1" t="s">
        <v>870</v>
      </c>
      <c r="AM16" s="1" t="s">
        <v>217</v>
      </c>
      <c r="AN16" s="1" t="s">
        <v>218</v>
      </c>
      <c r="AO16" s="1" t="s">
        <v>1038</v>
      </c>
      <c r="AP16" s="1" t="s">
        <v>1039</v>
      </c>
      <c r="AQ16" s="1" t="s">
        <v>1040</v>
      </c>
      <c r="AR16" s="1" t="s">
        <v>561</v>
      </c>
      <c r="AS16" s="1" t="s">
        <v>562</v>
      </c>
      <c r="AT16" s="1" t="s">
        <v>563</v>
      </c>
      <c r="AU16" s="1" t="s">
        <v>1003</v>
      </c>
      <c r="AV16" s="1" t="s">
        <v>1004</v>
      </c>
      <c r="AW16" s="1"/>
      <c r="AX16" s="1"/>
      <c r="AY16" s="1"/>
      <c r="AZ16" s="1"/>
    </row>
    <row r="17" spans="1:52" ht="107.25" customHeight="1">
      <c r="A17" s="1"/>
      <c r="B17" s="12"/>
      <c r="C17" s="8" t="s">
        <v>1005</v>
      </c>
      <c r="D17" s="32" t="s">
        <v>820</v>
      </c>
      <c r="E17" s="14" t="s">
        <v>254</v>
      </c>
      <c r="F17" s="18" t="s">
        <v>1099</v>
      </c>
      <c r="G17" s="11"/>
      <c r="H17" s="11"/>
      <c r="I17" s="11" t="s">
        <v>636</v>
      </c>
      <c r="J17" s="11"/>
      <c r="K17" s="19">
        <v>37900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21"/>
      <c r="W17" s="21"/>
      <c r="X17" s="21">
        <v>25.66</v>
      </c>
      <c r="Y17" s="21"/>
      <c r="Z17" s="21"/>
      <c r="AA17" s="21"/>
      <c r="AB17" s="21"/>
      <c r="AC17" s="22"/>
      <c r="AD17" s="20"/>
      <c r="AE17" s="1"/>
      <c r="AF17" s="1" t="s">
        <v>1057</v>
      </c>
      <c r="AG17" s="1" t="s">
        <v>653</v>
      </c>
      <c r="AH17" s="1" t="s">
        <v>654</v>
      </c>
      <c r="AI17" s="1" t="s">
        <v>846</v>
      </c>
      <c r="AJ17" s="1" t="s">
        <v>432</v>
      </c>
      <c r="AK17" s="1" t="s">
        <v>433</v>
      </c>
      <c r="AL17" s="1" t="s">
        <v>848</v>
      </c>
      <c r="AM17" s="1" t="s">
        <v>608</v>
      </c>
      <c r="AN17" s="1" t="s">
        <v>805</v>
      </c>
      <c r="AO17" s="1" t="s">
        <v>806</v>
      </c>
      <c r="AP17" s="1" t="s">
        <v>807</v>
      </c>
      <c r="AQ17" s="1" t="s">
        <v>808</v>
      </c>
      <c r="AR17" s="1" t="s">
        <v>809</v>
      </c>
      <c r="AS17" s="1" t="s">
        <v>810</v>
      </c>
      <c r="AT17" s="1" t="s">
        <v>896</v>
      </c>
      <c r="AU17" s="1" t="s">
        <v>897</v>
      </c>
      <c r="AV17" s="1" t="s">
        <v>898</v>
      </c>
      <c r="AW17" s="1"/>
      <c r="AX17" s="1"/>
      <c r="AY17" s="1"/>
      <c r="AZ17" s="1"/>
    </row>
    <row r="18" spans="1:52" ht="43.5" customHeight="1">
      <c r="A18" s="1"/>
      <c r="B18" s="12"/>
      <c r="C18" s="8" t="s">
        <v>899</v>
      </c>
      <c r="D18" s="32" t="s">
        <v>900</v>
      </c>
      <c r="E18" s="14" t="s">
        <v>901</v>
      </c>
      <c r="F18" s="18" t="s">
        <v>753</v>
      </c>
      <c r="G18" s="11"/>
      <c r="H18" s="11"/>
      <c r="I18" s="11" t="s">
        <v>636</v>
      </c>
      <c r="J18" s="11"/>
      <c r="K18" s="19">
        <v>37900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1"/>
      <c r="W18" s="21"/>
      <c r="X18" s="21"/>
      <c r="Y18" s="21"/>
      <c r="Z18" s="21"/>
      <c r="AA18" s="21"/>
      <c r="AB18" s="21"/>
      <c r="AC18" s="22"/>
      <c r="AD18" s="20"/>
      <c r="AE18" s="1"/>
      <c r="AF18" s="1" t="s">
        <v>902</v>
      </c>
      <c r="AG18" s="1" t="s">
        <v>301</v>
      </c>
      <c r="AH18" s="1" t="s">
        <v>302</v>
      </c>
      <c r="AI18" s="1" t="s">
        <v>236</v>
      </c>
      <c r="AJ18" s="1" t="s">
        <v>1060</v>
      </c>
      <c r="AK18" s="1" t="s">
        <v>1061</v>
      </c>
      <c r="AL18" s="1" t="s">
        <v>904</v>
      </c>
      <c r="AM18" s="1" t="s">
        <v>691</v>
      </c>
      <c r="AN18" s="1" t="s">
        <v>692</v>
      </c>
      <c r="AO18" s="1" t="s">
        <v>693</v>
      </c>
      <c r="AP18" s="1" t="s">
        <v>421</v>
      </c>
      <c r="AQ18" s="1" t="s">
        <v>153</v>
      </c>
      <c r="AR18" s="1" t="s">
        <v>154</v>
      </c>
      <c r="AS18" s="1" t="s">
        <v>155</v>
      </c>
      <c r="AT18" s="1" t="s">
        <v>156</v>
      </c>
      <c r="AU18" s="1" t="s">
        <v>157</v>
      </c>
      <c r="AV18" s="1" t="s">
        <v>657</v>
      </c>
      <c r="AW18" s="1"/>
      <c r="AX18" s="1"/>
      <c r="AY18" s="1"/>
      <c r="AZ18" s="1"/>
    </row>
    <row r="19" spans="1:52" ht="34.5" customHeight="1">
      <c r="A19" s="1"/>
      <c r="B19" s="12"/>
      <c r="C19" s="8" t="s">
        <v>658</v>
      </c>
      <c r="D19" s="32" t="s">
        <v>659</v>
      </c>
      <c r="E19" s="14" t="s">
        <v>992</v>
      </c>
      <c r="F19" s="1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1"/>
      <c r="W19" s="21"/>
      <c r="X19" s="21"/>
      <c r="Y19" s="21"/>
      <c r="Z19" s="21"/>
      <c r="AA19" s="21"/>
      <c r="AB19" s="21"/>
      <c r="AC19" s="22"/>
      <c r="AD19" s="20"/>
      <c r="AE19" s="1"/>
      <c r="AF19" s="1" t="s">
        <v>993</v>
      </c>
      <c r="AG19" s="1" t="s">
        <v>824</v>
      </c>
      <c r="AH19" s="1" t="s">
        <v>882</v>
      </c>
      <c r="AI19" s="1" t="s">
        <v>883</v>
      </c>
      <c r="AJ19" s="1" t="s">
        <v>884</v>
      </c>
      <c r="AK19" s="1" t="s">
        <v>885</v>
      </c>
      <c r="AL19" s="1" t="s">
        <v>886</v>
      </c>
      <c r="AM19" s="1" t="s">
        <v>887</v>
      </c>
      <c r="AN19" s="1" t="s">
        <v>314</v>
      </c>
      <c r="AO19" s="1" t="s">
        <v>315</v>
      </c>
      <c r="AP19" s="1" t="s">
        <v>316</v>
      </c>
      <c r="AQ19" s="1" t="s">
        <v>317</v>
      </c>
      <c r="AR19" s="1" t="s">
        <v>1023</v>
      </c>
      <c r="AS19" s="1" t="s">
        <v>1024</v>
      </c>
      <c r="AT19" s="1" t="s">
        <v>1025</v>
      </c>
      <c r="AU19" s="1" t="s">
        <v>1026</v>
      </c>
      <c r="AV19" s="1" t="s">
        <v>773</v>
      </c>
      <c r="AW19" s="1"/>
      <c r="AX19" s="1"/>
      <c r="AY19" s="1"/>
      <c r="AZ19" s="1"/>
    </row>
    <row r="20" spans="1:52" ht="47.25" customHeight="1">
      <c r="A20" s="1"/>
      <c r="B20" s="12"/>
      <c r="C20" s="8" t="s">
        <v>774</v>
      </c>
      <c r="D20" s="32" t="s">
        <v>160</v>
      </c>
      <c r="E20" s="14" t="s">
        <v>747</v>
      </c>
      <c r="F20" s="18" t="s">
        <v>1099</v>
      </c>
      <c r="G20" s="11"/>
      <c r="H20" s="11"/>
      <c r="I20" s="11" t="s">
        <v>636</v>
      </c>
      <c r="J20" s="11"/>
      <c r="K20" s="19">
        <v>37900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21">
        <v>1260.8</v>
      </c>
      <c r="W20" s="21">
        <v>1005.28</v>
      </c>
      <c r="X20" s="21">
        <v>200</v>
      </c>
      <c r="Y20" s="21">
        <v>600</v>
      </c>
      <c r="Z20" s="21"/>
      <c r="AA20" s="21">
        <v>1200</v>
      </c>
      <c r="AB20" s="21">
        <v>1400</v>
      </c>
      <c r="AC20" s="22"/>
      <c r="AD20" s="20"/>
      <c r="AE20" s="1"/>
      <c r="AF20" s="1" t="s">
        <v>748</v>
      </c>
      <c r="AG20" s="1" t="s">
        <v>38</v>
      </c>
      <c r="AH20" s="1" t="s">
        <v>39</v>
      </c>
      <c r="AI20" s="1" t="s">
        <v>40</v>
      </c>
      <c r="AJ20" s="1" t="s">
        <v>41</v>
      </c>
      <c r="AK20" s="1" t="s">
        <v>42</v>
      </c>
      <c r="AL20" s="1" t="s">
        <v>498</v>
      </c>
      <c r="AM20" s="1" t="s">
        <v>984</v>
      </c>
      <c r="AN20" s="1" t="s">
        <v>985</v>
      </c>
      <c r="AO20" s="1" t="s">
        <v>560</v>
      </c>
      <c r="AP20" s="1" t="s">
        <v>991</v>
      </c>
      <c r="AQ20" s="1" t="s">
        <v>378</v>
      </c>
      <c r="AR20" s="1" t="s">
        <v>379</v>
      </c>
      <c r="AS20" s="1" t="s">
        <v>380</v>
      </c>
      <c r="AT20" s="1" t="s">
        <v>1042</v>
      </c>
      <c r="AU20" s="1" t="s">
        <v>1</v>
      </c>
      <c r="AV20" s="1" t="s">
        <v>2</v>
      </c>
      <c r="AW20" s="1"/>
      <c r="AX20" s="1"/>
      <c r="AY20" s="1"/>
      <c r="AZ20" s="1"/>
    </row>
    <row r="21" spans="1:52" ht="75.75" customHeight="1">
      <c r="A21" s="1"/>
      <c r="B21" s="15"/>
      <c r="C21" s="8" t="s">
        <v>3</v>
      </c>
      <c r="D21" s="32" t="s">
        <v>497</v>
      </c>
      <c r="E21" s="14" t="s">
        <v>4</v>
      </c>
      <c r="F21" s="18" t="s">
        <v>1100</v>
      </c>
      <c r="G21" s="11"/>
      <c r="H21" s="11"/>
      <c r="I21" s="11" t="s">
        <v>636</v>
      </c>
      <c r="J21" s="11" t="s">
        <v>559</v>
      </c>
      <c r="K21" s="19">
        <v>37900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21">
        <v>15210.7</v>
      </c>
      <c r="W21" s="21">
        <v>14532.8</v>
      </c>
      <c r="X21" s="21">
        <v>905.2</v>
      </c>
      <c r="Y21" s="21">
        <v>1890.2</v>
      </c>
      <c r="Z21" s="21"/>
      <c r="AA21" s="21">
        <v>2000</v>
      </c>
      <c r="AB21" s="21">
        <v>2130</v>
      </c>
      <c r="AC21" s="22"/>
      <c r="AD21" s="20"/>
      <c r="AE21" s="1"/>
      <c r="AF21" s="1" t="s">
        <v>5</v>
      </c>
      <c r="AG21" s="1" t="s">
        <v>6</v>
      </c>
      <c r="AH21" s="1" t="s">
        <v>434</v>
      </c>
      <c r="AI21" s="1" t="s">
        <v>1027</v>
      </c>
      <c r="AJ21" s="1" t="s">
        <v>1028</v>
      </c>
      <c r="AK21" s="1" t="s">
        <v>1029</v>
      </c>
      <c r="AL21" s="1" t="s">
        <v>1030</v>
      </c>
      <c r="AM21" s="1" t="s">
        <v>1031</v>
      </c>
      <c r="AN21" s="1" t="s">
        <v>867</v>
      </c>
      <c r="AO21" s="1" t="s">
        <v>530</v>
      </c>
      <c r="AP21" s="1" t="s">
        <v>531</v>
      </c>
      <c r="AQ21" s="1" t="s">
        <v>532</v>
      </c>
      <c r="AR21" s="1" t="s">
        <v>1044</v>
      </c>
      <c r="AS21" s="1" t="s">
        <v>1045</v>
      </c>
      <c r="AT21" s="1" t="s">
        <v>1046</v>
      </c>
      <c r="AU21" s="1" t="s">
        <v>1047</v>
      </c>
      <c r="AV21" s="1" t="s">
        <v>74</v>
      </c>
      <c r="AW21" s="1"/>
      <c r="AX21" s="1"/>
      <c r="AY21" s="1"/>
      <c r="AZ21" s="1"/>
    </row>
    <row r="22" spans="1:52" ht="94.5" customHeight="1">
      <c r="A22" s="1"/>
      <c r="B22" s="15"/>
      <c r="C22" s="8" t="s">
        <v>75</v>
      </c>
      <c r="D22" s="42" t="s">
        <v>743</v>
      </c>
      <c r="E22" s="14" t="s">
        <v>1007</v>
      </c>
      <c r="F22" s="18" t="s">
        <v>186</v>
      </c>
      <c r="G22" s="11"/>
      <c r="H22" s="11"/>
      <c r="I22" s="11" t="s">
        <v>636</v>
      </c>
      <c r="J22" s="11" t="s">
        <v>411</v>
      </c>
      <c r="K22" s="19">
        <v>37900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54">
        <v>55526.9</v>
      </c>
      <c r="W22" s="21">
        <v>51373</v>
      </c>
      <c r="X22" s="21">
        <v>3273.4</v>
      </c>
      <c r="Y22" s="21">
        <v>6000</v>
      </c>
      <c r="Z22" s="21"/>
      <c r="AA22" s="21">
        <v>4000</v>
      </c>
      <c r="AB22" s="21">
        <v>5000</v>
      </c>
      <c r="AC22" s="22"/>
      <c r="AD22" s="20"/>
      <c r="AE22" s="1"/>
      <c r="AF22" s="1" t="s">
        <v>1008</v>
      </c>
      <c r="AG22" s="1" t="s">
        <v>983</v>
      </c>
      <c r="AH22" s="1" t="s">
        <v>240</v>
      </c>
      <c r="AI22" s="1" t="s">
        <v>812</v>
      </c>
      <c r="AJ22" s="1" t="s">
        <v>813</v>
      </c>
      <c r="AK22" s="1" t="s">
        <v>814</v>
      </c>
      <c r="AL22" s="1" t="s">
        <v>815</v>
      </c>
      <c r="AM22" s="1" t="s">
        <v>816</v>
      </c>
      <c r="AN22" s="1" t="s">
        <v>817</v>
      </c>
      <c r="AO22" s="1" t="s">
        <v>521</v>
      </c>
      <c r="AP22" s="1" t="s">
        <v>522</v>
      </c>
      <c r="AQ22" s="1" t="s">
        <v>523</v>
      </c>
      <c r="AR22" s="1" t="s">
        <v>524</v>
      </c>
      <c r="AS22" s="1" t="s">
        <v>1063</v>
      </c>
      <c r="AT22" s="1" t="s">
        <v>390</v>
      </c>
      <c r="AU22" s="1" t="s">
        <v>391</v>
      </c>
      <c r="AV22" s="1" t="s">
        <v>392</v>
      </c>
      <c r="AW22" s="1"/>
      <c r="AX22" s="1"/>
      <c r="AY22" s="1"/>
      <c r="AZ22" s="1"/>
    </row>
    <row r="23" spans="1:52" ht="138.75" customHeight="1">
      <c r="A23" s="1"/>
      <c r="B23" s="15"/>
      <c r="C23" s="8" t="s">
        <v>393</v>
      </c>
      <c r="D23" s="32" t="s">
        <v>440</v>
      </c>
      <c r="E23" s="14" t="s">
        <v>441</v>
      </c>
      <c r="F23" s="18" t="s">
        <v>1101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21"/>
      <c r="W23" s="21"/>
      <c r="X23" s="21">
        <v>2280.8</v>
      </c>
      <c r="Y23" s="21"/>
      <c r="Z23" s="21"/>
      <c r="AA23" s="21"/>
      <c r="AB23" s="21"/>
      <c r="AC23" s="22"/>
      <c r="AD23" s="20"/>
      <c r="AE23" s="1"/>
      <c r="AF23" s="1" t="s">
        <v>442</v>
      </c>
      <c r="AG23" s="1" t="s">
        <v>443</v>
      </c>
      <c r="AH23" s="1" t="s">
        <v>444</v>
      </c>
      <c r="AI23" s="1" t="s">
        <v>445</v>
      </c>
      <c r="AJ23" s="1" t="s">
        <v>446</v>
      </c>
      <c r="AK23" s="1" t="s">
        <v>447</v>
      </c>
      <c r="AL23" s="1" t="s">
        <v>448</v>
      </c>
      <c r="AM23" s="1" t="s">
        <v>449</v>
      </c>
      <c r="AN23" s="1" t="s">
        <v>450</v>
      </c>
      <c r="AO23" s="1" t="s">
        <v>451</v>
      </c>
      <c r="AP23" s="1" t="s">
        <v>452</v>
      </c>
      <c r="AQ23" s="1" t="s">
        <v>384</v>
      </c>
      <c r="AR23" s="1" t="s">
        <v>385</v>
      </c>
      <c r="AS23" s="1" t="s">
        <v>386</v>
      </c>
      <c r="AT23" s="1" t="s">
        <v>387</v>
      </c>
      <c r="AU23" s="1" t="s">
        <v>0</v>
      </c>
      <c r="AV23" s="1" t="s">
        <v>682</v>
      </c>
      <c r="AW23" s="1"/>
      <c r="AX23" s="1"/>
      <c r="AY23" s="1"/>
      <c r="AZ23" s="1"/>
    </row>
    <row r="24" spans="1:52" ht="73.5" customHeight="1">
      <c r="A24" s="1"/>
      <c r="B24" s="15"/>
      <c r="C24" s="8" t="s">
        <v>683</v>
      </c>
      <c r="D24" s="32" t="s">
        <v>1081</v>
      </c>
      <c r="E24" s="14" t="s">
        <v>1082</v>
      </c>
      <c r="F24" s="1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21"/>
      <c r="W24" s="21"/>
      <c r="X24" s="21"/>
      <c r="Y24" s="21"/>
      <c r="Z24" s="21"/>
      <c r="AA24" s="21"/>
      <c r="AB24" s="21"/>
      <c r="AC24" s="22"/>
      <c r="AD24" s="20"/>
      <c r="AE24" s="1"/>
      <c r="AF24" s="1" t="s">
        <v>1083</v>
      </c>
      <c r="AG24" s="1" t="s">
        <v>158</v>
      </c>
      <c r="AH24" s="1" t="s">
        <v>159</v>
      </c>
      <c r="AI24" s="1" t="s">
        <v>1041</v>
      </c>
      <c r="AJ24" s="1" t="s">
        <v>305</v>
      </c>
      <c r="AK24" s="1" t="s">
        <v>465</v>
      </c>
      <c r="AL24" s="1" t="s">
        <v>192</v>
      </c>
      <c r="AM24" s="1" t="s">
        <v>193</v>
      </c>
      <c r="AN24" s="1" t="s">
        <v>194</v>
      </c>
      <c r="AO24" s="1" t="s">
        <v>319</v>
      </c>
      <c r="AP24" s="1" t="s">
        <v>320</v>
      </c>
      <c r="AQ24" s="1" t="s">
        <v>321</v>
      </c>
      <c r="AR24" s="1" t="s">
        <v>322</v>
      </c>
      <c r="AS24" s="1" t="s">
        <v>323</v>
      </c>
      <c r="AT24" s="1" t="s">
        <v>324</v>
      </c>
      <c r="AU24" s="1" t="s">
        <v>325</v>
      </c>
      <c r="AV24" s="1" t="s">
        <v>796</v>
      </c>
      <c r="AW24" s="1"/>
      <c r="AX24" s="1"/>
      <c r="AY24" s="1"/>
      <c r="AZ24" s="1"/>
    </row>
    <row r="25" spans="1:52" ht="73.5" customHeight="1">
      <c r="A25" s="1"/>
      <c r="B25" s="12"/>
      <c r="C25" s="8" t="s">
        <v>1077</v>
      </c>
      <c r="D25" s="32" t="s">
        <v>940</v>
      </c>
      <c r="E25" s="14" t="s">
        <v>941</v>
      </c>
      <c r="F25" s="18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21"/>
      <c r="W25" s="21"/>
      <c r="X25" s="21"/>
      <c r="Y25" s="21"/>
      <c r="Z25" s="21"/>
      <c r="AA25" s="21"/>
      <c r="AB25" s="21"/>
      <c r="AC25" s="22"/>
      <c r="AD25" s="20"/>
      <c r="AE25" s="1"/>
      <c r="AF25" s="1" t="s">
        <v>1032</v>
      </c>
      <c r="AG25" s="1" t="s">
        <v>1033</v>
      </c>
      <c r="AH25" s="1" t="s">
        <v>1034</v>
      </c>
      <c r="AI25" s="1" t="s">
        <v>505</v>
      </c>
      <c r="AJ25" s="1" t="s">
        <v>506</v>
      </c>
      <c r="AK25" s="1" t="s">
        <v>507</v>
      </c>
      <c r="AL25" s="1" t="s">
        <v>508</v>
      </c>
      <c r="AM25" s="1" t="s">
        <v>509</v>
      </c>
      <c r="AN25" s="1" t="s">
        <v>804</v>
      </c>
      <c r="AO25" s="1" t="s">
        <v>788</v>
      </c>
      <c r="AP25" s="1" t="s">
        <v>789</v>
      </c>
      <c r="AQ25" s="1" t="s">
        <v>790</v>
      </c>
      <c r="AR25" s="1" t="s">
        <v>772</v>
      </c>
      <c r="AS25" s="1" t="s">
        <v>485</v>
      </c>
      <c r="AT25" s="1" t="s">
        <v>486</v>
      </c>
      <c r="AU25" s="1" t="s">
        <v>27</v>
      </c>
      <c r="AV25" s="1" t="s">
        <v>28</v>
      </c>
      <c r="AW25" s="1"/>
      <c r="AX25" s="1"/>
      <c r="AY25" s="1"/>
      <c r="AZ25" s="1"/>
    </row>
    <row r="26" spans="1:52" ht="47.25" customHeight="1">
      <c r="A26" s="1"/>
      <c r="B26" s="12"/>
      <c r="C26" s="8" t="s">
        <v>29</v>
      </c>
      <c r="D26" s="32" t="s">
        <v>879</v>
      </c>
      <c r="E26" s="14" t="s">
        <v>30</v>
      </c>
      <c r="F26" s="18" t="s">
        <v>845</v>
      </c>
      <c r="G26" s="11"/>
      <c r="H26" s="11"/>
      <c r="I26" s="11" t="s">
        <v>636</v>
      </c>
      <c r="J26" s="11" t="s">
        <v>412</v>
      </c>
      <c r="K26" s="19">
        <v>37900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21">
        <v>72.4</v>
      </c>
      <c r="W26" s="21">
        <v>72.4</v>
      </c>
      <c r="X26" s="21">
        <v>310</v>
      </c>
      <c r="Y26" s="21">
        <v>300</v>
      </c>
      <c r="Z26" s="21"/>
      <c r="AA26" s="21">
        <v>180</v>
      </c>
      <c r="AB26" s="21">
        <v>180</v>
      </c>
      <c r="AC26" s="22"/>
      <c r="AD26" s="20"/>
      <c r="AE26" s="1"/>
      <c r="AF26" s="1" t="s">
        <v>403</v>
      </c>
      <c r="AG26" s="1" t="s">
        <v>660</v>
      </c>
      <c r="AH26" s="1" t="s">
        <v>696</v>
      </c>
      <c r="AI26" s="1" t="s">
        <v>697</v>
      </c>
      <c r="AJ26" s="1" t="s">
        <v>698</v>
      </c>
      <c r="AK26" s="1" t="s">
        <v>699</v>
      </c>
      <c r="AL26" s="1" t="s">
        <v>742</v>
      </c>
      <c r="AM26" s="1" t="s">
        <v>744</v>
      </c>
      <c r="AN26" s="1" t="s">
        <v>745</v>
      </c>
      <c r="AO26" s="1" t="s">
        <v>746</v>
      </c>
      <c r="AP26" s="1" t="s">
        <v>438</v>
      </c>
      <c r="AQ26" s="1" t="s">
        <v>439</v>
      </c>
      <c r="AR26" s="1" t="s">
        <v>23</v>
      </c>
      <c r="AS26" s="1" t="s">
        <v>118</v>
      </c>
      <c r="AT26" s="1" t="s">
        <v>119</v>
      </c>
      <c r="AU26" s="1" t="s">
        <v>120</v>
      </c>
      <c r="AV26" s="1" t="s">
        <v>121</v>
      </c>
      <c r="AW26" s="1"/>
      <c r="AX26" s="1"/>
      <c r="AY26" s="1"/>
      <c r="AZ26" s="1"/>
    </row>
    <row r="27" spans="1:52" ht="45" customHeight="1">
      <c r="A27" s="1"/>
      <c r="B27" s="12"/>
      <c r="C27" s="8" t="s">
        <v>122</v>
      </c>
      <c r="D27" s="32" t="s">
        <v>346</v>
      </c>
      <c r="E27" s="14" t="s">
        <v>478</v>
      </c>
      <c r="F27" s="18" t="s">
        <v>607</v>
      </c>
      <c r="G27" s="11"/>
      <c r="H27" s="11"/>
      <c r="I27" s="11" t="s">
        <v>636</v>
      </c>
      <c r="J27" s="11" t="s">
        <v>413</v>
      </c>
      <c r="K27" s="19">
        <v>37900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1">
        <v>118.3</v>
      </c>
      <c r="W27" s="21">
        <v>108.9</v>
      </c>
      <c r="X27" s="21">
        <v>240</v>
      </c>
      <c r="Y27" s="21">
        <v>400</v>
      </c>
      <c r="Z27" s="21"/>
      <c r="AA27" s="21">
        <v>250</v>
      </c>
      <c r="AB27" s="21">
        <v>250</v>
      </c>
      <c r="AC27" s="22"/>
      <c r="AD27" s="20"/>
      <c r="AE27" s="1"/>
      <c r="AF27" s="1" t="s">
        <v>479</v>
      </c>
      <c r="AG27" s="1" t="s">
        <v>480</v>
      </c>
      <c r="AH27" s="1" t="s">
        <v>888</v>
      </c>
      <c r="AI27" s="1" t="s">
        <v>889</v>
      </c>
      <c r="AJ27" s="1" t="s">
        <v>890</v>
      </c>
      <c r="AK27" s="1" t="s">
        <v>369</v>
      </c>
      <c r="AL27" s="1" t="s">
        <v>370</v>
      </c>
      <c r="AM27" s="1" t="s">
        <v>115</v>
      </c>
      <c r="AN27" s="1" t="s">
        <v>116</v>
      </c>
      <c r="AO27" s="1" t="s">
        <v>117</v>
      </c>
      <c r="AP27" s="1" t="s">
        <v>777</v>
      </c>
      <c r="AQ27" s="1" t="s">
        <v>778</v>
      </c>
      <c r="AR27" s="1" t="s">
        <v>779</v>
      </c>
      <c r="AS27" s="1" t="s">
        <v>780</v>
      </c>
      <c r="AT27" s="1" t="s">
        <v>781</v>
      </c>
      <c r="AU27" s="1" t="s">
        <v>631</v>
      </c>
      <c r="AV27" s="1" t="s">
        <v>891</v>
      </c>
      <c r="AW27" s="1"/>
      <c r="AX27" s="1"/>
      <c r="AY27" s="1"/>
      <c r="AZ27" s="1"/>
    </row>
    <row r="28" spans="1:52" ht="52.5" customHeight="1">
      <c r="A28" s="1"/>
      <c r="B28" s="15"/>
      <c r="C28" s="8" t="s">
        <v>892</v>
      </c>
      <c r="D28" s="32" t="s">
        <v>893</v>
      </c>
      <c r="E28" s="14" t="s">
        <v>894</v>
      </c>
      <c r="F28" s="18" t="s">
        <v>1084</v>
      </c>
      <c r="G28" s="11"/>
      <c r="H28" s="11"/>
      <c r="I28" s="11" t="s">
        <v>636</v>
      </c>
      <c r="J28" s="11"/>
      <c r="K28" s="19">
        <v>37900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21">
        <v>30</v>
      </c>
      <c r="W28" s="21">
        <v>30</v>
      </c>
      <c r="X28" s="21"/>
      <c r="Y28" s="21">
        <v>30</v>
      </c>
      <c r="Z28" s="21"/>
      <c r="AA28" s="21">
        <v>30</v>
      </c>
      <c r="AB28" s="21">
        <v>30</v>
      </c>
      <c r="AC28" s="22"/>
      <c r="AD28" s="20"/>
      <c r="AE28" s="1"/>
      <c r="AF28" s="1" t="s">
        <v>895</v>
      </c>
      <c r="AG28" s="1" t="s">
        <v>181</v>
      </c>
      <c r="AH28" s="1" t="s">
        <v>182</v>
      </c>
      <c r="AI28" s="1" t="s">
        <v>183</v>
      </c>
      <c r="AJ28" s="1" t="s">
        <v>184</v>
      </c>
      <c r="AK28" s="1" t="s">
        <v>714</v>
      </c>
      <c r="AL28" s="1" t="s">
        <v>715</v>
      </c>
      <c r="AM28" s="1" t="s">
        <v>716</v>
      </c>
      <c r="AN28" s="1" t="s">
        <v>717</v>
      </c>
      <c r="AO28" s="1" t="s">
        <v>282</v>
      </c>
      <c r="AP28" s="1" t="s">
        <v>618</v>
      </c>
      <c r="AQ28" s="1" t="s">
        <v>735</v>
      </c>
      <c r="AR28" s="1" t="s">
        <v>736</v>
      </c>
      <c r="AS28" s="1" t="s">
        <v>694</v>
      </c>
      <c r="AT28" s="1" t="s">
        <v>526</v>
      </c>
      <c r="AU28" s="1" t="s">
        <v>527</v>
      </c>
      <c r="AV28" s="1" t="s">
        <v>528</v>
      </c>
      <c r="AW28" s="1"/>
      <c r="AX28" s="1"/>
      <c r="AY28" s="1"/>
      <c r="AZ28" s="1"/>
    </row>
    <row r="29" spans="1:52" ht="63.75" customHeight="1">
      <c r="A29" s="1"/>
      <c r="B29" s="15"/>
      <c r="C29" s="8" t="s">
        <v>529</v>
      </c>
      <c r="D29" s="32" t="s">
        <v>84</v>
      </c>
      <c r="E29" s="14" t="s">
        <v>85</v>
      </c>
      <c r="F29" s="18" t="s">
        <v>488</v>
      </c>
      <c r="G29" s="11"/>
      <c r="H29" s="11"/>
      <c r="I29" s="11" t="s">
        <v>636</v>
      </c>
      <c r="J29" s="11" t="s">
        <v>414</v>
      </c>
      <c r="K29" s="19">
        <v>37900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44">
        <v>7759.5</v>
      </c>
      <c r="W29" s="56">
        <v>7106.25</v>
      </c>
      <c r="X29" s="21">
        <v>8528</v>
      </c>
      <c r="Y29" s="21">
        <v>9180</v>
      </c>
      <c r="Z29" s="21"/>
      <c r="AA29" s="21">
        <v>8620</v>
      </c>
      <c r="AB29" s="21">
        <v>8940</v>
      </c>
      <c r="AC29" s="22"/>
      <c r="AD29" s="20"/>
      <c r="AE29" s="1"/>
      <c r="AF29" s="1" t="s">
        <v>296</v>
      </c>
      <c r="AG29" s="1" t="s">
        <v>297</v>
      </c>
      <c r="AH29" s="1" t="s">
        <v>504</v>
      </c>
      <c r="AI29" s="1" t="s">
        <v>994</v>
      </c>
      <c r="AJ29" s="1" t="s">
        <v>1006</v>
      </c>
      <c r="AK29" s="1" t="s">
        <v>765</v>
      </c>
      <c r="AL29" s="1" t="s">
        <v>965</v>
      </c>
      <c r="AM29" s="1" t="s">
        <v>851</v>
      </c>
      <c r="AN29" s="1" t="s">
        <v>195</v>
      </c>
      <c r="AO29" s="1" t="s">
        <v>464</v>
      </c>
      <c r="AP29" s="1" t="s">
        <v>630</v>
      </c>
      <c r="AQ29" s="1" t="s">
        <v>489</v>
      </c>
      <c r="AR29" s="1" t="s">
        <v>535</v>
      </c>
      <c r="AS29" s="1" t="s">
        <v>536</v>
      </c>
      <c r="AT29" s="1" t="s">
        <v>537</v>
      </c>
      <c r="AU29" s="1" t="s">
        <v>538</v>
      </c>
      <c r="AV29" s="1" t="s">
        <v>539</v>
      </c>
      <c r="AW29" s="1"/>
      <c r="AX29" s="1"/>
      <c r="AY29" s="1"/>
      <c r="AZ29" s="1"/>
    </row>
    <row r="30" spans="1:52" ht="45" customHeight="1">
      <c r="A30" s="1"/>
      <c r="B30" s="15"/>
      <c r="C30" s="8" t="s">
        <v>540</v>
      </c>
      <c r="D30" s="32" t="s">
        <v>422</v>
      </c>
      <c r="E30" s="14" t="s">
        <v>423</v>
      </c>
      <c r="F30" s="18" t="s">
        <v>488</v>
      </c>
      <c r="G30" s="11"/>
      <c r="H30" s="11"/>
      <c r="I30" s="11" t="s">
        <v>636</v>
      </c>
      <c r="J30" s="11" t="s">
        <v>571</v>
      </c>
      <c r="K30" s="19">
        <v>37900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44">
        <v>10338.2</v>
      </c>
      <c r="W30" s="56">
        <v>9835.68</v>
      </c>
      <c r="X30" s="44">
        <v>9666.5</v>
      </c>
      <c r="Y30" s="21">
        <v>10240</v>
      </c>
      <c r="Z30" s="21"/>
      <c r="AA30" s="21">
        <v>10000</v>
      </c>
      <c r="AB30" s="21">
        <v>11270</v>
      </c>
      <c r="AC30" s="22"/>
      <c r="AD30" s="20"/>
      <c r="AE30" s="1"/>
      <c r="AF30" s="1" t="s">
        <v>849</v>
      </c>
      <c r="AG30" s="1" t="s">
        <v>850</v>
      </c>
      <c r="AH30" s="1" t="s">
        <v>25</v>
      </c>
      <c r="AI30" s="1" t="s">
        <v>383</v>
      </c>
      <c r="AJ30" s="1" t="s">
        <v>629</v>
      </c>
      <c r="AK30" s="1" t="s">
        <v>168</v>
      </c>
      <c r="AL30" s="1" t="s">
        <v>169</v>
      </c>
      <c r="AM30" s="1" t="s">
        <v>353</v>
      </c>
      <c r="AN30" s="1" t="s">
        <v>354</v>
      </c>
      <c r="AO30" s="1" t="s">
        <v>355</v>
      </c>
      <c r="AP30" s="1" t="s">
        <v>356</v>
      </c>
      <c r="AQ30" s="1" t="s">
        <v>357</v>
      </c>
      <c r="AR30" s="1" t="s">
        <v>358</v>
      </c>
      <c r="AS30" s="1" t="s">
        <v>359</v>
      </c>
      <c r="AT30" s="1" t="s">
        <v>360</v>
      </c>
      <c r="AU30" s="1" t="s">
        <v>361</v>
      </c>
      <c r="AV30" s="1" t="s">
        <v>362</v>
      </c>
      <c r="AW30" s="1"/>
      <c r="AX30" s="1"/>
      <c r="AY30" s="1"/>
      <c r="AZ30" s="1"/>
    </row>
    <row r="31" spans="1:52" ht="128.25" customHeight="1">
      <c r="A31" s="1"/>
      <c r="B31" s="15"/>
      <c r="C31" s="8" t="s">
        <v>363</v>
      </c>
      <c r="D31" s="32" t="s">
        <v>364</v>
      </c>
      <c r="E31" s="14" t="s">
        <v>365</v>
      </c>
      <c r="F31" s="18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1"/>
      <c r="W31" s="21"/>
      <c r="X31" s="21"/>
      <c r="Y31" s="21"/>
      <c r="Z31" s="21"/>
      <c r="AA31" s="21"/>
      <c r="AB31" s="21"/>
      <c r="AC31" s="22"/>
      <c r="AD31" s="20"/>
      <c r="AE31" s="1"/>
      <c r="AF31" s="1" t="s">
        <v>839</v>
      </c>
      <c r="AG31" s="1" t="s">
        <v>840</v>
      </c>
      <c r="AH31" s="1" t="s">
        <v>841</v>
      </c>
      <c r="AI31" s="1" t="s">
        <v>842</v>
      </c>
      <c r="AJ31" s="1" t="s">
        <v>843</v>
      </c>
      <c r="AK31" s="1" t="s">
        <v>844</v>
      </c>
      <c r="AL31" s="1" t="s">
        <v>550</v>
      </c>
      <c r="AM31" s="1" t="s">
        <v>551</v>
      </c>
      <c r="AN31" s="1" t="s">
        <v>552</v>
      </c>
      <c r="AO31" s="1" t="s">
        <v>553</v>
      </c>
      <c r="AP31" s="1" t="s">
        <v>554</v>
      </c>
      <c r="AQ31" s="1" t="s">
        <v>555</v>
      </c>
      <c r="AR31" s="1" t="s">
        <v>556</v>
      </c>
      <c r="AS31" s="1" t="s">
        <v>407</v>
      </c>
      <c r="AT31" s="1" t="s">
        <v>408</v>
      </c>
      <c r="AU31" s="1" t="s">
        <v>409</v>
      </c>
      <c r="AV31" s="1" t="s">
        <v>430</v>
      </c>
      <c r="AW31" s="1"/>
      <c r="AX31" s="1"/>
      <c r="AY31" s="1"/>
      <c r="AZ31" s="1"/>
    </row>
    <row r="32" spans="1:52" ht="76.5" customHeight="1">
      <c r="A32" s="1"/>
      <c r="B32" s="15"/>
      <c r="C32" s="8" t="s">
        <v>431</v>
      </c>
      <c r="D32" s="32" t="s">
        <v>110</v>
      </c>
      <c r="E32" s="14" t="s">
        <v>111</v>
      </c>
      <c r="F32" s="18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21"/>
      <c r="W32" s="21"/>
      <c r="X32" s="21"/>
      <c r="Y32" s="21"/>
      <c r="Z32" s="21"/>
      <c r="AA32" s="21"/>
      <c r="AB32" s="21"/>
      <c r="AC32" s="22"/>
      <c r="AD32" s="20"/>
      <c r="AE32" s="1"/>
      <c r="AF32" s="1" t="s">
        <v>227</v>
      </c>
      <c r="AG32" s="1" t="s">
        <v>228</v>
      </c>
      <c r="AH32" s="1" t="s">
        <v>229</v>
      </c>
      <c r="AI32" s="1" t="s">
        <v>230</v>
      </c>
      <c r="AJ32" s="1" t="s">
        <v>231</v>
      </c>
      <c r="AK32" s="1" t="s">
        <v>232</v>
      </c>
      <c r="AL32" s="1" t="s">
        <v>233</v>
      </c>
      <c r="AM32" s="1" t="s">
        <v>234</v>
      </c>
      <c r="AN32" s="1" t="s">
        <v>235</v>
      </c>
      <c r="AO32" s="1" t="s">
        <v>196</v>
      </c>
      <c r="AP32" s="1" t="s">
        <v>197</v>
      </c>
      <c r="AQ32" s="1" t="s">
        <v>198</v>
      </c>
      <c r="AR32" s="1" t="s">
        <v>199</v>
      </c>
      <c r="AS32" s="1" t="s">
        <v>200</v>
      </c>
      <c r="AT32" s="1" t="s">
        <v>201</v>
      </c>
      <c r="AU32" s="1" t="s">
        <v>202</v>
      </c>
      <c r="AV32" s="1" t="s">
        <v>203</v>
      </c>
      <c r="AW32" s="1"/>
      <c r="AX32" s="1"/>
      <c r="AY32" s="1"/>
      <c r="AZ32" s="1"/>
    </row>
    <row r="33" spans="1:52" ht="89.25" customHeight="1">
      <c r="A33" s="1"/>
      <c r="B33" s="15"/>
      <c r="C33" s="8" t="s">
        <v>204</v>
      </c>
      <c r="D33" s="32" t="s">
        <v>903</v>
      </c>
      <c r="E33" s="14" t="s">
        <v>205</v>
      </c>
      <c r="F33" s="18" t="s">
        <v>187</v>
      </c>
      <c r="G33" s="11"/>
      <c r="H33" s="11"/>
      <c r="I33" s="11" t="s">
        <v>636</v>
      </c>
      <c r="J33" s="11" t="s">
        <v>415</v>
      </c>
      <c r="K33" s="19">
        <v>37900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21">
        <v>405</v>
      </c>
      <c r="W33" s="57">
        <v>335.25</v>
      </c>
      <c r="X33" s="21">
        <v>443.7</v>
      </c>
      <c r="Y33" s="21">
        <v>800</v>
      </c>
      <c r="Z33" s="21"/>
      <c r="AA33" s="21">
        <v>450</v>
      </c>
      <c r="AB33" s="21">
        <v>500</v>
      </c>
      <c r="AC33" s="22"/>
      <c r="AD33" s="20"/>
      <c r="AE33" s="1"/>
      <c r="AF33" s="1" t="s">
        <v>821</v>
      </c>
      <c r="AG33" s="1" t="s">
        <v>822</v>
      </c>
      <c r="AH33" s="1" t="s">
        <v>823</v>
      </c>
      <c r="AI33" s="1" t="s">
        <v>826</v>
      </c>
      <c r="AJ33" s="1" t="s">
        <v>214</v>
      </c>
      <c r="AK33" s="1" t="s">
        <v>215</v>
      </c>
      <c r="AL33" s="1" t="s">
        <v>216</v>
      </c>
      <c r="AM33" s="1" t="s">
        <v>476</v>
      </c>
      <c r="AN33" s="1" t="s">
        <v>161</v>
      </c>
      <c r="AO33" s="1" t="s">
        <v>162</v>
      </c>
      <c r="AP33" s="1" t="s">
        <v>163</v>
      </c>
      <c r="AQ33" s="1" t="s">
        <v>164</v>
      </c>
      <c r="AR33" s="1" t="s">
        <v>165</v>
      </c>
      <c r="AS33" s="1" t="s">
        <v>402</v>
      </c>
      <c r="AT33" s="1" t="s">
        <v>269</v>
      </c>
      <c r="AU33" s="1" t="s">
        <v>270</v>
      </c>
      <c r="AV33" s="1" t="s">
        <v>271</v>
      </c>
      <c r="AW33" s="1"/>
      <c r="AX33" s="1"/>
      <c r="AY33" s="1"/>
      <c r="AZ33" s="1"/>
    </row>
    <row r="34" spans="1:52" ht="60.75" customHeight="1">
      <c r="A34" s="1"/>
      <c r="B34" s="15"/>
      <c r="C34" s="8" t="s">
        <v>272</v>
      </c>
      <c r="D34" s="32" t="s">
        <v>273</v>
      </c>
      <c r="E34" s="14" t="s">
        <v>274</v>
      </c>
      <c r="F34" s="18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21"/>
      <c r="W34" s="21"/>
      <c r="X34" s="21"/>
      <c r="Y34" s="21"/>
      <c r="Z34" s="21"/>
      <c r="AA34" s="21"/>
      <c r="AB34" s="21"/>
      <c r="AC34" s="22"/>
      <c r="AD34" s="20"/>
      <c r="AE34" s="1"/>
      <c r="AF34" s="1" t="s">
        <v>732</v>
      </c>
      <c r="AG34" s="1" t="s">
        <v>907</v>
      </c>
      <c r="AH34" s="1" t="s">
        <v>908</v>
      </c>
      <c r="AI34" s="1" t="s">
        <v>878</v>
      </c>
      <c r="AJ34" s="1" t="s">
        <v>166</v>
      </c>
      <c r="AK34" s="1" t="s">
        <v>109</v>
      </c>
      <c r="AL34" s="1" t="s">
        <v>938</v>
      </c>
      <c r="AM34" s="1" t="s">
        <v>939</v>
      </c>
      <c r="AN34" s="1" t="s">
        <v>684</v>
      </c>
      <c r="AO34" s="1" t="s">
        <v>70</v>
      </c>
      <c r="AP34" s="1" t="s">
        <v>71</v>
      </c>
      <c r="AQ34" s="1" t="s">
        <v>72</v>
      </c>
      <c r="AR34" s="1" t="s">
        <v>73</v>
      </c>
      <c r="AS34" s="1" t="s">
        <v>46</v>
      </c>
      <c r="AT34" s="1" t="s">
        <v>786</v>
      </c>
      <c r="AU34" s="1" t="s">
        <v>787</v>
      </c>
      <c r="AV34" s="1" t="s">
        <v>339</v>
      </c>
      <c r="AW34" s="1"/>
      <c r="AX34" s="1"/>
      <c r="AY34" s="1"/>
      <c r="AZ34" s="1"/>
    </row>
    <row r="35" spans="1:52" ht="60.75" customHeight="1">
      <c r="A35" s="1"/>
      <c r="B35" s="12"/>
      <c r="C35" s="8" t="s">
        <v>340</v>
      </c>
      <c r="D35" s="32" t="s">
        <v>828</v>
      </c>
      <c r="E35" s="14" t="s">
        <v>829</v>
      </c>
      <c r="F35" s="18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21"/>
      <c r="W35" s="21"/>
      <c r="X35" s="21"/>
      <c r="Y35" s="21"/>
      <c r="Z35" s="21"/>
      <c r="AA35" s="21"/>
      <c r="AB35" s="21"/>
      <c r="AC35" s="22"/>
      <c r="AD35" s="20"/>
      <c r="AE35" s="1"/>
      <c r="AF35" s="1" t="s">
        <v>139</v>
      </c>
      <c r="AG35" s="1" t="s">
        <v>436</v>
      </c>
      <c r="AH35" s="1" t="s">
        <v>437</v>
      </c>
      <c r="AI35" s="1" t="s">
        <v>827</v>
      </c>
      <c r="AJ35" s="1" t="s">
        <v>466</v>
      </c>
      <c r="AK35" s="1" t="s">
        <v>467</v>
      </c>
      <c r="AL35" s="1" t="s">
        <v>468</v>
      </c>
      <c r="AM35" s="1" t="s">
        <v>469</v>
      </c>
      <c r="AN35" s="1" t="s">
        <v>290</v>
      </c>
      <c r="AO35" s="1" t="s">
        <v>291</v>
      </c>
      <c r="AP35" s="1" t="s">
        <v>292</v>
      </c>
      <c r="AQ35" s="1" t="s">
        <v>293</v>
      </c>
      <c r="AR35" s="1" t="s">
        <v>1071</v>
      </c>
      <c r="AS35" s="1" t="s">
        <v>1072</v>
      </c>
      <c r="AT35" s="1" t="s">
        <v>1073</v>
      </c>
      <c r="AU35" s="1" t="s">
        <v>206</v>
      </c>
      <c r="AV35" s="1" t="s">
        <v>207</v>
      </c>
      <c r="AW35" s="1"/>
      <c r="AX35" s="1"/>
      <c r="AY35" s="1"/>
      <c r="AZ35" s="1"/>
    </row>
    <row r="36" spans="1:52" ht="27.75" customHeight="1">
      <c r="A36" s="1"/>
      <c r="B36" s="12"/>
      <c r="C36" s="8" t="s">
        <v>208</v>
      </c>
      <c r="D36" s="32" t="s">
        <v>213</v>
      </c>
      <c r="E36" s="14" t="s">
        <v>791</v>
      </c>
      <c r="F36" s="18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21"/>
      <c r="W36" s="21"/>
      <c r="X36" s="21"/>
      <c r="Y36" s="21"/>
      <c r="Z36" s="21"/>
      <c r="AA36" s="21"/>
      <c r="AB36" s="21"/>
      <c r="AC36" s="22"/>
      <c r="AD36" s="20"/>
      <c r="AE36" s="1"/>
      <c r="AF36" s="1" t="s">
        <v>792</v>
      </c>
      <c r="AG36" s="1" t="s">
        <v>793</v>
      </c>
      <c r="AH36" s="1" t="s">
        <v>794</v>
      </c>
      <c r="AI36" s="1" t="s">
        <v>795</v>
      </c>
      <c r="AJ36" s="1" t="s">
        <v>769</v>
      </c>
      <c r="AK36" s="1" t="s">
        <v>770</v>
      </c>
      <c r="AL36" s="1" t="s">
        <v>771</v>
      </c>
      <c r="AM36" s="1" t="s">
        <v>57</v>
      </c>
      <c r="AN36" s="1" t="s">
        <v>58</v>
      </c>
      <c r="AO36" s="1" t="s">
        <v>921</v>
      </c>
      <c r="AP36" s="1" t="s">
        <v>922</v>
      </c>
      <c r="AQ36" s="1" t="s">
        <v>733</v>
      </c>
      <c r="AR36" s="1" t="s">
        <v>734</v>
      </c>
      <c r="AS36" s="1" t="s">
        <v>973</v>
      </c>
      <c r="AT36" s="1" t="s">
        <v>974</v>
      </c>
      <c r="AU36" s="1" t="s">
        <v>975</v>
      </c>
      <c r="AV36" s="1" t="s">
        <v>976</v>
      </c>
      <c r="AW36" s="1"/>
      <c r="AX36" s="1"/>
      <c r="AY36" s="1"/>
      <c r="AZ36" s="1"/>
    </row>
    <row r="37" spans="1:52" ht="32.25" customHeight="1">
      <c r="A37" s="1"/>
      <c r="B37" s="12"/>
      <c r="C37" s="8" t="s">
        <v>977</v>
      </c>
      <c r="D37" s="32" t="s">
        <v>978</v>
      </c>
      <c r="E37" s="14" t="s">
        <v>979</v>
      </c>
      <c r="F37" s="18" t="s">
        <v>1084</v>
      </c>
      <c r="G37" s="11"/>
      <c r="H37" s="11"/>
      <c r="I37" s="11" t="s">
        <v>636</v>
      </c>
      <c r="J37" s="11" t="s">
        <v>416</v>
      </c>
      <c r="K37" s="19">
        <v>37900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21">
        <v>14035.6</v>
      </c>
      <c r="W37" s="21">
        <v>14035.6</v>
      </c>
      <c r="X37" s="21">
        <v>12149.1</v>
      </c>
      <c r="Y37" s="21">
        <v>11000</v>
      </c>
      <c r="Z37" s="21"/>
      <c r="AA37" s="21">
        <v>10000</v>
      </c>
      <c r="AB37" s="21">
        <v>10000</v>
      </c>
      <c r="AC37" s="22"/>
      <c r="AD37" s="20"/>
      <c r="AE37" s="1"/>
      <c r="AF37" s="1" t="s">
        <v>929</v>
      </c>
      <c r="AG37" s="1" t="s">
        <v>930</v>
      </c>
      <c r="AH37" s="1" t="s">
        <v>931</v>
      </c>
      <c r="AI37" s="1" t="s">
        <v>59</v>
      </c>
      <c r="AJ37" s="1" t="s">
        <v>60</v>
      </c>
      <c r="AK37" s="1" t="s">
        <v>61</v>
      </c>
      <c r="AL37" s="1" t="s">
        <v>680</v>
      </c>
      <c r="AM37" s="1" t="s">
        <v>919</v>
      </c>
      <c r="AN37" s="1" t="s">
        <v>920</v>
      </c>
      <c r="AO37" s="1" t="s">
        <v>932</v>
      </c>
      <c r="AP37" s="1" t="s">
        <v>858</v>
      </c>
      <c r="AQ37" s="1" t="s">
        <v>859</v>
      </c>
      <c r="AR37" s="1" t="s">
        <v>860</v>
      </c>
      <c r="AS37" s="1" t="s">
        <v>861</v>
      </c>
      <c r="AT37" s="1" t="s">
        <v>862</v>
      </c>
      <c r="AU37" s="1" t="s">
        <v>863</v>
      </c>
      <c r="AV37" s="1" t="s">
        <v>864</v>
      </c>
      <c r="AW37" s="1"/>
      <c r="AX37" s="1"/>
      <c r="AY37" s="1"/>
      <c r="AZ37" s="1"/>
    </row>
    <row r="38" spans="1:52" ht="217.5" customHeight="1">
      <c r="A38" s="1"/>
      <c r="B38" s="12"/>
      <c r="C38" s="8" t="s">
        <v>865</v>
      </c>
      <c r="D38" s="42" t="s">
        <v>62</v>
      </c>
      <c r="E38" s="14" t="s">
        <v>866</v>
      </c>
      <c r="F38" s="18" t="s">
        <v>1084</v>
      </c>
      <c r="G38" s="11"/>
      <c r="H38" s="11"/>
      <c r="I38" s="11" t="s">
        <v>636</v>
      </c>
      <c r="J38" s="11" t="s">
        <v>417</v>
      </c>
      <c r="K38" s="19">
        <v>37900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44">
        <v>10888.2</v>
      </c>
      <c r="W38" s="44">
        <v>9592.7</v>
      </c>
      <c r="X38" s="21">
        <v>10291.6</v>
      </c>
      <c r="Y38" s="21">
        <v>10144</v>
      </c>
      <c r="Z38" s="21"/>
      <c r="AA38" s="21">
        <v>10000</v>
      </c>
      <c r="AB38" s="21">
        <v>9000</v>
      </c>
      <c r="AC38" s="22"/>
      <c r="AD38" s="20"/>
      <c r="AE38" s="1"/>
      <c r="AF38" s="1" t="s">
        <v>123</v>
      </c>
      <c r="AG38" s="1" t="s">
        <v>306</v>
      </c>
      <c r="AH38" s="1" t="s">
        <v>307</v>
      </c>
      <c r="AI38" s="1" t="s">
        <v>308</v>
      </c>
      <c r="AJ38" s="1" t="s">
        <v>309</v>
      </c>
      <c r="AK38" s="1" t="s">
        <v>655</v>
      </c>
      <c r="AL38" s="1" t="s">
        <v>632</v>
      </c>
      <c r="AM38" s="1" t="s">
        <v>633</v>
      </c>
      <c r="AN38" s="1" t="s">
        <v>634</v>
      </c>
      <c r="AO38" s="1" t="s">
        <v>635</v>
      </c>
      <c r="AP38" s="1" t="s">
        <v>7</v>
      </c>
      <c r="AQ38" s="1" t="s">
        <v>171</v>
      </c>
      <c r="AR38" s="1" t="s">
        <v>172</v>
      </c>
      <c r="AS38" s="1" t="s">
        <v>140</v>
      </c>
      <c r="AT38" s="1" t="s">
        <v>141</v>
      </c>
      <c r="AU38" s="1" t="s">
        <v>170</v>
      </c>
      <c r="AV38" s="1" t="s">
        <v>410</v>
      </c>
      <c r="AW38" s="1"/>
      <c r="AX38" s="1"/>
      <c r="AY38" s="1"/>
      <c r="AZ38" s="1"/>
    </row>
    <row r="39" spans="1:52" ht="306" customHeight="1">
      <c r="A39" s="1"/>
      <c r="B39" s="15"/>
      <c r="C39" s="8" t="s">
        <v>47</v>
      </c>
      <c r="D39" s="32" t="s">
        <v>1067</v>
      </c>
      <c r="E39" s="14" t="s">
        <v>1068</v>
      </c>
      <c r="F39" s="18" t="s">
        <v>753</v>
      </c>
      <c r="G39" s="11"/>
      <c r="H39" s="11"/>
      <c r="I39" s="11" t="s">
        <v>636</v>
      </c>
      <c r="J39" s="11"/>
      <c r="K39" s="19">
        <v>37900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21"/>
      <c r="W39" s="21"/>
      <c r="X39" s="21">
        <v>100</v>
      </c>
      <c r="Y39" s="21"/>
      <c r="Z39" s="21"/>
      <c r="AA39" s="21"/>
      <c r="AB39" s="21"/>
      <c r="AC39" s="22"/>
      <c r="AD39" s="20"/>
      <c r="AE39" s="1"/>
      <c r="AF39" s="1" t="s">
        <v>1069</v>
      </c>
      <c r="AG39" s="1" t="s">
        <v>1009</v>
      </c>
      <c r="AH39" s="1" t="s">
        <v>652</v>
      </c>
      <c r="AI39" s="1" t="s">
        <v>981</v>
      </c>
      <c r="AJ39" s="1" t="s">
        <v>143</v>
      </c>
      <c r="AK39" s="1" t="s">
        <v>144</v>
      </c>
      <c r="AL39" s="1" t="s">
        <v>1074</v>
      </c>
      <c r="AM39" s="1" t="s">
        <v>1075</v>
      </c>
      <c r="AN39" s="1" t="s">
        <v>775</v>
      </c>
      <c r="AO39" s="1" t="s">
        <v>776</v>
      </c>
      <c r="AP39" s="1" t="s">
        <v>474</v>
      </c>
      <c r="AQ39" s="1" t="s">
        <v>475</v>
      </c>
      <c r="AR39" s="1" t="s">
        <v>1002</v>
      </c>
      <c r="AS39" s="1" t="s">
        <v>275</v>
      </c>
      <c r="AT39" s="1" t="s">
        <v>276</v>
      </c>
      <c r="AU39" s="1" t="s">
        <v>755</v>
      </c>
      <c r="AV39" s="1" t="s">
        <v>756</v>
      </c>
      <c r="AW39" s="1"/>
      <c r="AX39" s="1"/>
      <c r="AY39" s="1"/>
      <c r="AZ39" s="1"/>
    </row>
    <row r="40" spans="1:52" ht="57.75" customHeight="1">
      <c r="A40" s="1"/>
      <c r="B40" s="12"/>
      <c r="C40" s="8" t="s">
        <v>757</v>
      </c>
      <c r="D40" s="49" t="s">
        <v>88</v>
      </c>
      <c r="E40" s="14" t="s">
        <v>758</v>
      </c>
      <c r="F40" s="18" t="s">
        <v>487</v>
      </c>
      <c r="G40" s="11"/>
      <c r="H40" s="11"/>
      <c r="I40" s="11" t="s">
        <v>636</v>
      </c>
      <c r="J40" s="11" t="s">
        <v>418</v>
      </c>
      <c r="K40" s="19">
        <v>37900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21"/>
      <c r="W40" s="21"/>
      <c r="X40" s="21"/>
      <c r="Y40" s="21"/>
      <c r="Z40" s="21"/>
      <c r="AA40" s="21"/>
      <c r="AB40" s="21"/>
      <c r="AC40" s="22"/>
      <c r="AD40" s="20"/>
      <c r="AE40" s="1"/>
      <c r="AF40" s="1" t="s">
        <v>335</v>
      </c>
      <c r="AG40" s="1" t="s">
        <v>336</v>
      </c>
      <c r="AH40" s="1" t="s">
        <v>785</v>
      </c>
      <c r="AI40" s="1" t="s">
        <v>740</v>
      </c>
      <c r="AJ40" s="1" t="s">
        <v>55</v>
      </c>
      <c r="AK40" s="1" t="s">
        <v>56</v>
      </c>
      <c r="AL40" s="1" t="s">
        <v>924</v>
      </c>
      <c r="AM40" s="1" t="s">
        <v>925</v>
      </c>
      <c r="AN40" s="1" t="s">
        <v>926</v>
      </c>
      <c r="AO40" s="1" t="s">
        <v>927</v>
      </c>
      <c r="AP40" s="1" t="s">
        <v>928</v>
      </c>
      <c r="AQ40" s="1" t="s">
        <v>966</v>
      </c>
      <c r="AR40" s="1" t="s">
        <v>967</v>
      </c>
      <c r="AS40" s="1" t="s">
        <v>347</v>
      </c>
      <c r="AT40" s="1" t="s">
        <v>348</v>
      </c>
      <c r="AU40" s="1" t="s">
        <v>637</v>
      </c>
      <c r="AV40" s="1" t="s">
        <v>638</v>
      </c>
      <c r="AW40" s="1"/>
      <c r="AX40" s="1"/>
      <c r="AY40" s="1"/>
      <c r="AZ40" s="1"/>
    </row>
    <row r="41" spans="1:52" ht="33" customHeight="1">
      <c r="A41" s="1"/>
      <c r="B41" s="12"/>
      <c r="C41" s="8" t="s">
        <v>639</v>
      </c>
      <c r="D41" s="32" t="s">
        <v>640</v>
      </c>
      <c r="E41" s="14" t="s">
        <v>641</v>
      </c>
      <c r="F41" s="18" t="s">
        <v>1084</v>
      </c>
      <c r="G41" s="11"/>
      <c r="H41" s="11"/>
      <c r="I41" s="11" t="s">
        <v>636</v>
      </c>
      <c r="J41" s="11" t="s">
        <v>419</v>
      </c>
      <c r="K41" s="19">
        <v>37900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21">
        <v>300</v>
      </c>
      <c r="W41" s="57">
        <v>46.75</v>
      </c>
      <c r="X41" s="21">
        <v>300</v>
      </c>
      <c r="Y41" s="21">
        <v>300</v>
      </c>
      <c r="Z41" s="21"/>
      <c r="AA41" s="21">
        <v>150</v>
      </c>
      <c r="AB41" s="21">
        <v>150</v>
      </c>
      <c r="AC41" s="22"/>
      <c r="AD41" s="20"/>
      <c r="AE41" s="1"/>
      <c r="AF41" s="1" t="s">
        <v>642</v>
      </c>
      <c r="AG41" s="1" t="s">
        <v>643</v>
      </c>
      <c r="AH41" s="1" t="s">
        <v>644</v>
      </c>
      <c r="AI41" s="1" t="s">
        <v>645</v>
      </c>
      <c r="AJ41" s="1" t="s">
        <v>646</v>
      </c>
      <c r="AK41" s="1" t="s">
        <v>647</v>
      </c>
      <c r="AL41" s="1" t="s">
        <v>648</v>
      </c>
      <c r="AM41" s="1" t="s">
        <v>649</v>
      </c>
      <c r="AN41" s="1" t="s">
        <v>650</v>
      </c>
      <c r="AO41" s="1" t="s">
        <v>651</v>
      </c>
      <c r="AP41" s="1" t="s">
        <v>581</v>
      </c>
      <c r="AQ41" s="1" t="s">
        <v>582</v>
      </c>
      <c r="AR41" s="1" t="s">
        <v>477</v>
      </c>
      <c r="AS41" s="1" t="s">
        <v>260</v>
      </c>
      <c r="AT41" s="1" t="s">
        <v>261</v>
      </c>
      <c r="AU41" s="1" t="s">
        <v>262</v>
      </c>
      <c r="AV41" s="1" t="s">
        <v>263</v>
      </c>
      <c r="AW41" s="1"/>
      <c r="AX41" s="1"/>
      <c r="AY41" s="1"/>
      <c r="AZ41" s="1"/>
    </row>
    <row r="42" spans="1:52" ht="60.75" customHeight="1">
      <c r="A42" s="1"/>
      <c r="B42" s="12"/>
      <c r="C42" s="8" t="s">
        <v>53</v>
      </c>
      <c r="D42" s="32" t="s">
        <v>737</v>
      </c>
      <c r="E42" s="14" t="s">
        <v>738</v>
      </c>
      <c r="F42" s="18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21"/>
      <c r="W42" s="21"/>
      <c r="X42" s="21"/>
      <c r="Y42" s="21"/>
      <c r="Z42" s="21"/>
      <c r="AA42" s="21"/>
      <c r="AB42" s="21"/>
      <c r="AC42" s="22"/>
      <c r="AD42" s="20"/>
      <c r="AE42" s="1"/>
      <c r="AF42" s="1" t="s">
        <v>739</v>
      </c>
      <c r="AG42" s="1" t="s">
        <v>1076</v>
      </c>
      <c r="AH42" s="1" t="s">
        <v>871</v>
      </c>
      <c r="AI42" s="1" t="s">
        <v>872</v>
      </c>
      <c r="AJ42" s="1" t="s">
        <v>258</v>
      </c>
      <c r="AK42" s="1" t="s">
        <v>259</v>
      </c>
      <c r="AL42" s="1" t="s">
        <v>998</v>
      </c>
      <c r="AM42" s="1" t="s">
        <v>999</v>
      </c>
      <c r="AN42" s="1" t="s">
        <v>1000</v>
      </c>
      <c r="AO42" s="1" t="s">
        <v>1001</v>
      </c>
      <c r="AP42" s="1" t="s">
        <v>294</v>
      </c>
      <c r="AQ42" s="1" t="s">
        <v>295</v>
      </c>
      <c r="AR42" s="1" t="s">
        <v>1019</v>
      </c>
      <c r="AS42" s="1" t="s">
        <v>1020</v>
      </c>
      <c r="AT42" s="1" t="s">
        <v>1021</v>
      </c>
      <c r="AU42" s="1" t="s">
        <v>853</v>
      </c>
      <c r="AV42" s="1" t="s">
        <v>1013</v>
      </c>
      <c r="AW42" s="1"/>
      <c r="AX42" s="1"/>
      <c r="AY42" s="1"/>
      <c r="AZ42" s="1"/>
    </row>
    <row r="43" spans="1:52" ht="64.5" customHeight="1">
      <c r="A43" s="1"/>
      <c r="B43" s="15"/>
      <c r="C43" s="8" t="s">
        <v>1014</v>
      </c>
      <c r="D43" s="32" t="s">
        <v>1015</v>
      </c>
      <c r="E43" s="14" t="s">
        <v>1016</v>
      </c>
      <c r="F43" s="18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21"/>
      <c r="W43" s="21"/>
      <c r="X43" s="21"/>
      <c r="Y43" s="21"/>
      <c r="Z43" s="21"/>
      <c r="AA43" s="21"/>
      <c r="AB43" s="21"/>
      <c r="AC43" s="22"/>
      <c r="AD43" s="20"/>
      <c r="AE43" s="1"/>
      <c r="AF43" s="1" t="s">
        <v>1017</v>
      </c>
      <c r="AG43" s="1" t="s">
        <v>1018</v>
      </c>
      <c r="AH43" s="1" t="s">
        <v>588</v>
      </c>
      <c r="AI43" s="1" t="s">
        <v>589</v>
      </c>
      <c r="AJ43" s="1" t="s">
        <v>590</v>
      </c>
      <c r="AK43" s="1" t="s">
        <v>591</v>
      </c>
      <c r="AL43" s="1" t="s">
        <v>592</v>
      </c>
      <c r="AM43" s="1" t="s">
        <v>593</v>
      </c>
      <c r="AN43" s="1" t="s">
        <v>619</v>
      </c>
      <c r="AO43" s="1" t="s">
        <v>112</v>
      </c>
      <c r="AP43" s="1" t="s">
        <v>113</v>
      </c>
      <c r="AQ43" s="1" t="s">
        <v>389</v>
      </c>
      <c r="AR43" s="1" t="s">
        <v>188</v>
      </c>
      <c r="AS43" s="1" t="s">
        <v>189</v>
      </c>
      <c r="AT43" s="1" t="s">
        <v>190</v>
      </c>
      <c r="AU43" s="1" t="s">
        <v>191</v>
      </c>
      <c r="AV43" s="1" t="s">
        <v>132</v>
      </c>
      <c r="AW43" s="1"/>
      <c r="AX43" s="1"/>
      <c r="AY43" s="1"/>
      <c r="AZ43" s="1"/>
    </row>
    <row r="44" spans="1:52" ht="80.25" customHeight="1">
      <c r="A44" s="1"/>
      <c r="B44" s="12"/>
      <c r="C44" s="8" t="s">
        <v>133</v>
      </c>
      <c r="D44" s="32" t="s">
        <v>287</v>
      </c>
      <c r="E44" s="14" t="s">
        <v>288</v>
      </c>
      <c r="F44" s="18" t="s">
        <v>753</v>
      </c>
      <c r="G44" s="11"/>
      <c r="H44" s="11"/>
      <c r="I44" s="11" t="s">
        <v>636</v>
      </c>
      <c r="J44" s="11"/>
      <c r="K44" s="19">
        <v>37900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21"/>
      <c r="W44" s="21"/>
      <c r="X44" s="21"/>
      <c r="Y44" s="21"/>
      <c r="Z44" s="21"/>
      <c r="AA44" s="21"/>
      <c r="AB44" s="21"/>
      <c r="AC44" s="22"/>
      <c r="AD44" s="20"/>
      <c r="AE44" s="1"/>
      <c r="AF44" s="1" t="s">
        <v>289</v>
      </c>
      <c r="AG44" s="1" t="s">
        <v>868</v>
      </c>
      <c r="AH44" s="1" t="s">
        <v>869</v>
      </c>
      <c r="AI44" s="1" t="s">
        <v>490</v>
      </c>
      <c r="AJ44" s="1" t="s">
        <v>491</v>
      </c>
      <c r="AK44" s="1" t="s">
        <v>492</v>
      </c>
      <c r="AL44" s="1" t="s">
        <v>493</v>
      </c>
      <c r="AM44" s="1" t="s">
        <v>494</v>
      </c>
      <c r="AN44" s="1" t="s">
        <v>495</v>
      </c>
      <c r="AO44" s="1" t="s">
        <v>496</v>
      </c>
      <c r="AP44" s="1" t="s">
        <v>458</v>
      </c>
      <c r="AQ44" s="1" t="s">
        <v>459</v>
      </c>
      <c r="AR44" s="1" t="s">
        <v>460</v>
      </c>
      <c r="AS44" s="1" t="s">
        <v>461</v>
      </c>
      <c r="AT44" s="1" t="s">
        <v>462</v>
      </c>
      <c r="AU44" s="1" t="s">
        <v>178</v>
      </c>
      <c r="AV44" s="1" t="s">
        <v>179</v>
      </c>
      <c r="AW44" s="1"/>
      <c r="AX44" s="1"/>
      <c r="AY44" s="1"/>
      <c r="AZ44" s="1"/>
    </row>
    <row r="45" spans="1:52" ht="44.25" customHeight="1">
      <c r="A45" s="1"/>
      <c r="B45" s="15"/>
      <c r="C45" s="8" t="s">
        <v>180</v>
      </c>
      <c r="D45" s="32" t="s">
        <v>484</v>
      </c>
      <c r="E45" s="14" t="s">
        <v>723</v>
      </c>
      <c r="F45" s="18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21"/>
      <c r="W45" s="21"/>
      <c r="X45" s="21"/>
      <c r="Y45" s="21"/>
      <c r="Z45" s="21"/>
      <c r="AA45" s="21"/>
      <c r="AB45" s="21"/>
      <c r="AC45" s="22"/>
      <c r="AD45" s="20"/>
      <c r="AE45" s="1"/>
      <c r="AF45" s="1" t="s">
        <v>724</v>
      </c>
      <c r="AG45" s="1" t="s">
        <v>725</v>
      </c>
      <c r="AH45" s="1" t="s">
        <v>726</v>
      </c>
      <c r="AI45" s="1" t="s">
        <v>727</v>
      </c>
      <c r="AJ45" s="1" t="s">
        <v>728</v>
      </c>
      <c r="AK45" s="1" t="s">
        <v>729</v>
      </c>
      <c r="AL45" s="1" t="s">
        <v>763</v>
      </c>
      <c r="AM45" s="1" t="s">
        <v>764</v>
      </c>
      <c r="AN45" s="1" t="s">
        <v>76</v>
      </c>
      <c r="AO45" s="1" t="s">
        <v>77</v>
      </c>
      <c r="AP45" s="1" t="s">
        <v>847</v>
      </c>
      <c r="AQ45" s="1" t="s">
        <v>337</v>
      </c>
      <c r="AR45" s="1" t="s">
        <v>1035</v>
      </c>
      <c r="AS45" s="1" t="s">
        <v>1036</v>
      </c>
      <c r="AT45" s="1" t="s">
        <v>1037</v>
      </c>
      <c r="AU45" s="1" t="s">
        <v>542</v>
      </c>
      <c r="AV45" s="1" t="s">
        <v>543</v>
      </c>
      <c r="AW45" s="1"/>
      <c r="AX45" s="1"/>
      <c r="AY45" s="1"/>
      <c r="AZ45" s="1"/>
    </row>
    <row r="46" spans="1:52" ht="60.75" customHeight="1">
      <c r="A46" s="1"/>
      <c r="B46" s="15"/>
      <c r="C46" s="8" t="s">
        <v>544</v>
      </c>
      <c r="D46" s="32" t="s">
        <v>518</v>
      </c>
      <c r="E46" s="14" t="s">
        <v>519</v>
      </c>
      <c r="F46" s="18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1"/>
      <c r="W46" s="21"/>
      <c r="X46" s="21"/>
      <c r="Y46" s="21"/>
      <c r="Z46" s="21"/>
      <c r="AA46" s="21"/>
      <c r="AB46" s="21"/>
      <c r="AC46" s="22"/>
      <c r="AD46" s="20"/>
      <c r="AE46" s="1"/>
      <c r="AF46" s="1" t="s">
        <v>520</v>
      </c>
      <c r="AG46" s="1" t="s">
        <v>277</v>
      </c>
      <c r="AH46" s="1" t="s">
        <v>278</v>
      </c>
      <c r="AI46" s="1" t="s">
        <v>279</v>
      </c>
      <c r="AJ46" s="1" t="s">
        <v>280</v>
      </c>
      <c r="AK46" s="1" t="s">
        <v>281</v>
      </c>
      <c r="AL46" s="1" t="s">
        <v>79</v>
      </c>
      <c r="AM46" s="1" t="s">
        <v>80</v>
      </c>
      <c r="AN46" s="1" t="s">
        <v>81</v>
      </c>
      <c r="AO46" s="1" t="s">
        <v>63</v>
      </c>
      <c r="AP46" s="1" t="s">
        <v>933</v>
      </c>
      <c r="AQ46" s="1" t="s">
        <v>934</v>
      </c>
      <c r="AR46" s="1" t="s">
        <v>935</v>
      </c>
      <c r="AS46" s="1" t="s">
        <v>936</v>
      </c>
      <c r="AT46" s="1" t="s">
        <v>937</v>
      </c>
      <c r="AU46" s="1" t="s">
        <v>237</v>
      </c>
      <c r="AV46" s="1" t="s">
        <v>238</v>
      </c>
      <c r="AW46" s="1"/>
      <c r="AX46" s="1"/>
      <c r="AY46" s="1"/>
      <c r="AZ46" s="1"/>
    </row>
    <row r="47" spans="1:52" ht="73.5" customHeight="1">
      <c r="A47" s="1"/>
      <c r="B47" s="12"/>
      <c r="C47" s="8" t="s">
        <v>239</v>
      </c>
      <c r="D47" s="32" t="s">
        <v>499</v>
      </c>
      <c r="E47" s="14" t="s">
        <v>500</v>
      </c>
      <c r="F47" s="18" t="s">
        <v>1088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1">
        <v>30</v>
      </c>
      <c r="W47" s="21">
        <v>15</v>
      </c>
      <c r="X47" s="21">
        <v>30</v>
      </c>
      <c r="Y47" s="21">
        <v>130</v>
      </c>
      <c r="Z47" s="21"/>
      <c r="AA47" s="21"/>
      <c r="AB47" s="21"/>
      <c r="AC47" s="22"/>
      <c r="AD47" s="20"/>
      <c r="AE47" s="1"/>
      <c r="AF47" s="1" t="s">
        <v>501</v>
      </c>
      <c r="AG47" s="1" t="s">
        <v>502</v>
      </c>
      <c r="AH47" s="1" t="s">
        <v>503</v>
      </c>
      <c r="AI47" s="1" t="s">
        <v>241</v>
      </c>
      <c r="AJ47" s="1" t="s">
        <v>242</v>
      </c>
      <c r="AK47" s="1" t="s">
        <v>243</v>
      </c>
      <c r="AL47" s="1" t="s">
        <v>244</v>
      </c>
      <c r="AM47" s="1" t="s">
        <v>245</v>
      </c>
      <c r="AN47" s="1" t="s">
        <v>246</v>
      </c>
      <c r="AO47" s="1" t="s">
        <v>247</v>
      </c>
      <c r="AP47" s="1" t="s">
        <v>623</v>
      </c>
      <c r="AQ47" s="1" t="s">
        <v>624</v>
      </c>
      <c r="AR47" s="1" t="s">
        <v>625</v>
      </c>
      <c r="AS47" s="1" t="s">
        <v>626</v>
      </c>
      <c r="AT47" s="1" t="s">
        <v>627</v>
      </c>
      <c r="AU47" s="1" t="s">
        <v>628</v>
      </c>
      <c r="AV47" s="1" t="s">
        <v>616</v>
      </c>
      <c r="AW47" s="1"/>
      <c r="AX47" s="1"/>
      <c r="AY47" s="1"/>
      <c r="AZ47" s="1"/>
    </row>
    <row r="48" spans="1:52" ht="88.5" customHeight="1">
      <c r="A48" s="1"/>
      <c r="B48" s="15"/>
      <c r="C48" s="8" t="s">
        <v>617</v>
      </c>
      <c r="D48" s="32" t="s">
        <v>989</v>
      </c>
      <c r="E48" s="14" t="s">
        <v>990</v>
      </c>
      <c r="F48" s="18" t="s">
        <v>753</v>
      </c>
      <c r="G48" s="11"/>
      <c r="H48" s="11"/>
      <c r="I48" s="11" t="s">
        <v>636</v>
      </c>
      <c r="J48" s="11"/>
      <c r="K48" s="19">
        <v>37900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1"/>
      <c r="W48" s="21"/>
      <c r="X48" s="21"/>
      <c r="Y48" s="21"/>
      <c r="Z48" s="21"/>
      <c r="AA48" s="21"/>
      <c r="AB48" s="21"/>
      <c r="AC48" s="22"/>
      <c r="AD48" s="20"/>
      <c r="AE48" s="1"/>
      <c r="AF48" s="1" t="s">
        <v>759</v>
      </c>
      <c r="AG48" s="1" t="s">
        <v>760</v>
      </c>
      <c r="AH48" s="1" t="s">
        <v>761</v>
      </c>
      <c r="AI48" s="1" t="s">
        <v>762</v>
      </c>
      <c r="AJ48" s="1" t="s">
        <v>248</v>
      </c>
      <c r="AK48" s="1" t="s">
        <v>249</v>
      </c>
      <c r="AL48" s="1" t="s">
        <v>250</v>
      </c>
      <c r="AM48" s="1" t="s">
        <v>251</v>
      </c>
      <c r="AN48" s="1" t="s">
        <v>252</v>
      </c>
      <c r="AO48" s="1" t="s">
        <v>253</v>
      </c>
      <c r="AP48" s="1" t="s">
        <v>150</v>
      </c>
      <c r="AQ48" s="1" t="s">
        <v>986</v>
      </c>
      <c r="AR48" s="1" t="s">
        <v>987</v>
      </c>
      <c r="AS48" s="1" t="s">
        <v>970</v>
      </c>
      <c r="AT48" s="1" t="s">
        <v>329</v>
      </c>
      <c r="AU48" s="1" t="s">
        <v>330</v>
      </c>
      <c r="AV48" s="1" t="s">
        <v>331</v>
      </c>
      <c r="AW48" s="1"/>
      <c r="AX48" s="1"/>
      <c r="AY48" s="1"/>
      <c r="AZ48" s="1"/>
    </row>
    <row r="49" spans="1:52" ht="49.5" customHeight="1">
      <c r="A49" s="1"/>
      <c r="B49" s="15"/>
      <c r="C49" s="8" t="s">
        <v>332</v>
      </c>
      <c r="D49" s="32" t="s">
        <v>12</v>
      </c>
      <c r="E49" s="14" t="s">
        <v>399</v>
      </c>
      <c r="F49" s="18" t="s">
        <v>881</v>
      </c>
      <c r="G49" s="11"/>
      <c r="H49" s="11"/>
      <c r="I49" s="11" t="s">
        <v>636</v>
      </c>
      <c r="J49" s="11" t="s">
        <v>420</v>
      </c>
      <c r="K49" s="19">
        <v>37900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1">
        <v>685.6</v>
      </c>
      <c r="W49" s="21">
        <v>560</v>
      </c>
      <c r="X49" s="21">
        <v>812</v>
      </c>
      <c r="Y49" s="21">
        <v>900</v>
      </c>
      <c r="Z49" s="21"/>
      <c r="AA49" s="21">
        <v>600</v>
      </c>
      <c r="AB49" s="21">
        <v>600</v>
      </c>
      <c r="AC49" s="22"/>
      <c r="AD49" s="20"/>
      <c r="AE49" s="1"/>
      <c r="AF49" s="1" t="s">
        <v>400</v>
      </c>
      <c r="AG49" s="1" t="s">
        <v>401</v>
      </c>
      <c r="AH49" s="1" t="s">
        <v>583</v>
      </c>
      <c r="AI49" s="1" t="s">
        <v>584</v>
      </c>
      <c r="AJ49" s="1" t="s">
        <v>585</v>
      </c>
      <c r="AK49" s="1" t="s">
        <v>586</v>
      </c>
      <c r="AL49" s="1" t="s">
        <v>587</v>
      </c>
      <c r="AM49" s="1" t="s">
        <v>695</v>
      </c>
      <c r="AN49" s="1" t="s">
        <v>911</v>
      </c>
      <c r="AO49" s="1" t="s">
        <v>912</v>
      </c>
      <c r="AP49" s="1" t="s">
        <v>913</v>
      </c>
      <c r="AQ49" s="1" t="s">
        <v>914</v>
      </c>
      <c r="AR49" s="1" t="s">
        <v>1070</v>
      </c>
      <c r="AS49" s="1" t="s">
        <v>915</v>
      </c>
      <c r="AT49" s="1" t="s">
        <v>916</v>
      </c>
      <c r="AU49" s="1" t="s">
        <v>126</v>
      </c>
      <c r="AV49" s="1" t="s">
        <v>127</v>
      </c>
      <c r="AW49" s="1"/>
      <c r="AX49" s="1"/>
      <c r="AY49" s="1"/>
      <c r="AZ49" s="1"/>
    </row>
    <row r="50" spans="1:52" ht="92.25" customHeight="1">
      <c r="A50" s="1"/>
      <c r="B50" s="12"/>
      <c r="C50" s="8" t="s">
        <v>128</v>
      </c>
      <c r="D50" s="32" t="s">
        <v>129</v>
      </c>
      <c r="E50" s="14" t="s">
        <v>130</v>
      </c>
      <c r="F50" s="18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1"/>
      <c r="W50" s="21"/>
      <c r="X50" s="21"/>
      <c r="Y50" s="21"/>
      <c r="Z50" s="21"/>
      <c r="AA50" s="21"/>
      <c r="AB50" s="21"/>
      <c r="AC50" s="22"/>
      <c r="AD50" s="20"/>
      <c r="AE50" s="1"/>
      <c r="AF50" s="1" t="s">
        <v>131</v>
      </c>
      <c r="AG50" s="1" t="s">
        <v>1022</v>
      </c>
      <c r="AH50" s="1" t="s">
        <v>541</v>
      </c>
      <c r="AI50" s="1" t="s">
        <v>681</v>
      </c>
      <c r="AJ50" s="1" t="s">
        <v>209</v>
      </c>
      <c r="AK50" s="1" t="s">
        <v>210</v>
      </c>
      <c r="AL50" s="1" t="s">
        <v>211</v>
      </c>
      <c r="AM50" s="1" t="s">
        <v>212</v>
      </c>
      <c r="AN50" s="1" t="s">
        <v>8</v>
      </c>
      <c r="AO50" s="1" t="s">
        <v>9</v>
      </c>
      <c r="AP50" s="1" t="s">
        <v>10</v>
      </c>
      <c r="AQ50" s="1" t="s">
        <v>11</v>
      </c>
      <c r="AR50" s="1" t="s">
        <v>266</v>
      </c>
      <c r="AS50" s="1" t="s">
        <v>267</v>
      </c>
      <c r="AT50" s="1" t="s">
        <v>268</v>
      </c>
      <c r="AU50" s="1" t="s">
        <v>48</v>
      </c>
      <c r="AV50" s="1" t="s">
        <v>49</v>
      </c>
      <c r="AW50" s="1"/>
      <c r="AX50" s="1"/>
      <c r="AY50" s="1"/>
      <c r="AZ50" s="1"/>
    </row>
    <row r="51" spans="1:52" ht="44.25" customHeight="1">
      <c r="A51" s="16"/>
      <c r="B51" s="7"/>
      <c r="C51" s="8" t="s">
        <v>50</v>
      </c>
      <c r="D51" s="32" t="s">
        <v>51</v>
      </c>
      <c r="E51" s="14" t="s">
        <v>52</v>
      </c>
      <c r="F51" s="18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1"/>
      <c r="W51" s="21"/>
      <c r="X51" s="21"/>
      <c r="Y51" s="21"/>
      <c r="Z51" s="21"/>
      <c r="AA51" s="21"/>
      <c r="AB51" s="21"/>
      <c r="AC51" s="22"/>
      <c r="AD51" s="20"/>
      <c r="AE51" s="1"/>
      <c r="AF51" s="1" t="s">
        <v>854</v>
      </c>
      <c r="AG51" s="1" t="s">
        <v>481</v>
      </c>
      <c r="AH51" s="1" t="s">
        <v>482</v>
      </c>
      <c r="AI51" s="1" t="s">
        <v>483</v>
      </c>
      <c r="AJ51" s="1" t="s">
        <v>114</v>
      </c>
      <c r="AK51" s="1" t="s">
        <v>135</v>
      </c>
      <c r="AL51" s="1" t="s">
        <v>136</v>
      </c>
      <c r="AM51" s="1" t="s">
        <v>137</v>
      </c>
      <c r="AN51" s="1" t="s">
        <v>138</v>
      </c>
      <c r="AO51" s="1" t="s">
        <v>338</v>
      </c>
      <c r="AP51" s="1" t="s">
        <v>264</v>
      </c>
      <c r="AQ51" s="1" t="s">
        <v>265</v>
      </c>
      <c r="AR51" s="1" t="s">
        <v>718</v>
      </c>
      <c r="AS51" s="1" t="s">
        <v>719</v>
      </c>
      <c r="AT51" s="1" t="s">
        <v>720</v>
      </c>
      <c r="AU51" s="1" t="s">
        <v>721</v>
      </c>
      <c r="AV51" s="1" t="s">
        <v>722</v>
      </c>
      <c r="AW51" s="1"/>
      <c r="AX51" s="1"/>
      <c r="AY51" s="1"/>
      <c r="AZ51" s="1"/>
    </row>
    <row r="52" spans="1:52" ht="49.5" customHeight="1">
      <c r="A52" s="1"/>
      <c r="B52" s="7"/>
      <c r="C52" s="8" t="s">
        <v>609</v>
      </c>
      <c r="D52" s="32" t="s">
        <v>610</v>
      </c>
      <c r="E52" s="14" t="s">
        <v>611</v>
      </c>
      <c r="F52" s="18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1"/>
      <c r="W52" s="21"/>
      <c r="X52" s="21">
        <v>50</v>
      </c>
      <c r="Y52" s="21">
        <v>50</v>
      </c>
      <c r="Z52" s="21"/>
      <c r="AA52" s="21"/>
      <c r="AB52" s="21"/>
      <c r="AC52" s="22"/>
      <c r="AD52" s="20"/>
      <c r="AE52" s="1"/>
      <c r="AF52" s="1" t="s">
        <v>612</v>
      </c>
      <c r="AG52" s="1" t="s">
        <v>613</v>
      </c>
      <c r="AH52" s="1" t="s">
        <v>614</v>
      </c>
      <c r="AI52" s="1" t="s">
        <v>615</v>
      </c>
      <c r="AJ52" s="1" t="s">
        <v>945</v>
      </c>
      <c r="AK52" s="1" t="s">
        <v>946</v>
      </c>
      <c r="AL52" s="1" t="s">
        <v>947</v>
      </c>
      <c r="AM52" s="1" t="s">
        <v>948</v>
      </c>
      <c r="AN52" s="1" t="s">
        <v>949</v>
      </c>
      <c r="AO52" s="1" t="s">
        <v>43</v>
      </c>
      <c r="AP52" s="1" t="s">
        <v>44</v>
      </c>
      <c r="AQ52" s="1" t="s">
        <v>818</v>
      </c>
      <c r="AR52" s="1" t="s">
        <v>819</v>
      </c>
      <c r="AS52" s="1" t="s">
        <v>836</v>
      </c>
      <c r="AT52" s="1" t="s">
        <v>837</v>
      </c>
      <c r="AU52" s="1" t="s">
        <v>838</v>
      </c>
      <c r="AV52" s="1" t="s">
        <v>219</v>
      </c>
      <c r="AW52" s="1"/>
      <c r="AX52" s="1"/>
      <c r="AY52" s="1"/>
      <c r="AZ52" s="1"/>
    </row>
    <row r="53" spans="1:52" ht="74.25" customHeight="1">
      <c r="A53" s="1"/>
      <c r="B53" s="7"/>
      <c r="C53" s="33" t="s">
        <v>97</v>
      </c>
      <c r="D53" s="50" t="s">
        <v>89</v>
      </c>
      <c r="E53" s="14"/>
      <c r="F53" s="18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1"/>
      <c r="W53" s="21"/>
      <c r="X53" s="21"/>
      <c r="Y53" s="21"/>
      <c r="Z53" s="21"/>
      <c r="AA53" s="21"/>
      <c r="AB53" s="21"/>
      <c r="AC53" s="22"/>
      <c r="AD53" s="20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30" customHeight="1">
      <c r="A54" s="1"/>
      <c r="B54" s="7"/>
      <c r="C54" s="33" t="s">
        <v>98</v>
      </c>
      <c r="D54" s="50" t="s">
        <v>90</v>
      </c>
      <c r="E54" s="14"/>
      <c r="F54" s="18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1"/>
      <c r="W54" s="21"/>
      <c r="X54" s="21"/>
      <c r="Y54" s="21"/>
      <c r="Z54" s="21"/>
      <c r="AA54" s="21"/>
      <c r="AB54" s="21"/>
      <c r="AC54" s="22"/>
      <c r="AD54" s="2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32.25" customHeight="1">
      <c r="A55" s="1"/>
      <c r="B55" s="7"/>
      <c r="C55" s="33" t="s">
        <v>99</v>
      </c>
      <c r="D55" s="50" t="s">
        <v>91</v>
      </c>
      <c r="E55" s="14"/>
      <c r="F55" s="18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1"/>
      <c r="W55" s="21"/>
      <c r="X55" s="21"/>
      <c r="Y55" s="21"/>
      <c r="Z55" s="21"/>
      <c r="AA55" s="21"/>
      <c r="AB55" s="21"/>
      <c r="AC55" s="22"/>
      <c r="AD55" s="20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49.5" customHeight="1">
      <c r="A56" s="1"/>
      <c r="B56" s="7"/>
      <c r="C56" s="33" t="s">
        <v>100</v>
      </c>
      <c r="D56" s="50" t="s">
        <v>92</v>
      </c>
      <c r="E56" s="14"/>
      <c r="F56" s="18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1"/>
      <c r="W56" s="21"/>
      <c r="X56" s="21"/>
      <c r="Y56" s="21"/>
      <c r="Z56" s="21"/>
      <c r="AA56" s="21"/>
      <c r="AB56" s="21"/>
      <c r="AC56" s="22"/>
      <c r="AD56" s="2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35.25" customHeight="1">
      <c r="A57" s="1"/>
      <c r="B57" s="7"/>
      <c r="C57" s="33" t="s">
        <v>101</v>
      </c>
      <c r="D57" s="50" t="s">
        <v>93</v>
      </c>
      <c r="E57" s="14"/>
      <c r="F57" s="18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1"/>
      <c r="W57" s="21"/>
      <c r="X57" s="21"/>
      <c r="Y57" s="21"/>
      <c r="Z57" s="21"/>
      <c r="AA57" s="21"/>
      <c r="AB57" s="21"/>
      <c r="AC57" s="22"/>
      <c r="AD57" s="20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39" customHeight="1">
      <c r="A58" s="1"/>
      <c r="B58" s="7"/>
      <c r="C58" s="33" t="s">
        <v>102</v>
      </c>
      <c r="D58" s="50" t="s">
        <v>94</v>
      </c>
      <c r="E58" s="14"/>
      <c r="F58" s="18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21"/>
      <c r="W58" s="21"/>
      <c r="X58" s="21"/>
      <c r="Y58" s="21"/>
      <c r="Z58" s="21"/>
      <c r="AA58" s="21"/>
      <c r="AB58" s="21"/>
      <c r="AC58" s="22"/>
      <c r="AD58" s="20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7.5" customHeight="1">
      <c r="A59" s="1"/>
      <c r="B59" s="7"/>
      <c r="C59" s="33" t="s">
        <v>103</v>
      </c>
      <c r="D59" s="50" t="s">
        <v>95</v>
      </c>
      <c r="E59" s="14"/>
      <c r="F59" s="40" t="s">
        <v>1085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21">
        <v>20</v>
      </c>
      <c r="W59" s="21">
        <v>11.6</v>
      </c>
      <c r="X59" s="21"/>
      <c r="Y59" s="21"/>
      <c r="Z59" s="21"/>
      <c r="AA59" s="21"/>
      <c r="AB59" s="21"/>
      <c r="AC59" s="22"/>
      <c r="AD59" s="20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3.75" customHeight="1">
      <c r="A60" s="1"/>
      <c r="B60" s="7"/>
      <c r="C60" s="33" t="s">
        <v>104</v>
      </c>
      <c r="D60" s="50" t="s">
        <v>96</v>
      </c>
      <c r="E60" s="14"/>
      <c r="F60" s="40" t="s">
        <v>1086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21">
        <v>789</v>
      </c>
      <c r="W60" s="21">
        <v>289.4</v>
      </c>
      <c r="X60" s="21">
        <v>350</v>
      </c>
      <c r="Y60" s="21">
        <v>350</v>
      </c>
      <c r="Z60" s="21"/>
      <c r="AA60" s="21"/>
      <c r="AB60" s="21"/>
      <c r="AC60" s="22"/>
      <c r="AD60" s="20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89.25" customHeight="1">
      <c r="A61" s="16"/>
      <c r="B61" s="7"/>
      <c r="C61" s="26" t="s">
        <v>220</v>
      </c>
      <c r="D61" s="39" t="s">
        <v>221</v>
      </c>
      <c r="E61" s="29" t="s">
        <v>222</v>
      </c>
      <c r="F61" s="36" t="s">
        <v>753</v>
      </c>
      <c r="G61" s="28"/>
      <c r="H61" s="28"/>
      <c r="I61" s="28" t="s">
        <v>636</v>
      </c>
      <c r="J61" s="28"/>
      <c r="K61" s="34">
        <v>37900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51">
        <f>V62</f>
        <v>237.1</v>
      </c>
      <c r="W61" s="51">
        <f aca="true" t="shared" si="0" ref="W61:AB61">W62</f>
        <v>237.1</v>
      </c>
      <c r="X61" s="51">
        <f t="shared" si="0"/>
        <v>291.6</v>
      </c>
      <c r="Y61" s="51">
        <f t="shared" si="0"/>
        <v>291.6</v>
      </c>
      <c r="Z61" s="51">
        <f t="shared" si="0"/>
        <v>0</v>
      </c>
      <c r="AA61" s="51">
        <f t="shared" si="0"/>
        <v>291.6</v>
      </c>
      <c r="AB61" s="51">
        <f t="shared" si="0"/>
        <v>291.6</v>
      </c>
      <c r="AC61" s="30"/>
      <c r="AD61" s="20"/>
      <c r="AE61" s="1"/>
      <c r="AF61" s="1" t="s">
        <v>223</v>
      </c>
      <c r="AG61" s="1" t="s">
        <v>224</v>
      </c>
      <c r="AH61" s="1" t="s">
        <v>225</v>
      </c>
      <c r="AI61" s="1" t="s">
        <v>226</v>
      </c>
      <c r="AJ61" s="1" t="s">
        <v>620</v>
      </c>
      <c r="AK61" s="1" t="s">
        <v>621</v>
      </c>
      <c r="AL61" s="1" t="s">
        <v>622</v>
      </c>
      <c r="AM61" s="1" t="s">
        <v>782</v>
      </c>
      <c r="AN61" s="1" t="s">
        <v>783</v>
      </c>
      <c r="AO61" s="1" t="s">
        <v>784</v>
      </c>
      <c r="AP61" s="1" t="s">
        <v>65</v>
      </c>
      <c r="AQ61" s="1" t="s">
        <v>564</v>
      </c>
      <c r="AR61" s="1" t="s">
        <v>565</v>
      </c>
      <c r="AS61" s="1" t="s">
        <v>566</v>
      </c>
      <c r="AT61" s="1" t="s">
        <v>567</v>
      </c>
      <c r="AU61" s="1" t="s">
        <v>568</v>
      </c>
      <c r="AV61" s="1" t="s">
        <v>569</v>
      </c>
      <c r="AW61" s="1"/>
      <c r="AX61" s="1"/>
      <c r="AY61" s="1"/>
      <c r="AZ61" s="1"/>
    </row>
    <row r="62" spans="1:52" ht="46.5" customHeight="1">
      <c r="A62" s="1"/>
      <c r="B62" s="6"/>
      <c r="C62" s="43" t="s">
        <v>741</v>
      </c>
      <c r="D62" s="46" t="s">
        <v>377</v>
      </c>
      <c r="E62" s="47"/>
      <c r="F62" s="41" t="s">
        <v>1087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44">
        <v>237.1</v>
      </c>
      <c r="W62" s="44">
        <v>237.1</v>
      </c>
      <c r="X62" s="44">
        <v>291.6</v>
      </c>
      <c r="Y62" s="44">
        <v>291.6</v>
      </c>
      <c r="Z62" s="44"/>
      <c r="AA62" s="44">
        <v>291.6</v>
      </c>
      <c r="AB62" s="44">
        <v>291.6</v>
      </c>
      <c r="AC62" s="22"/>
      <c r="AD62" s="20"/>
      <c r="AE62" s="1"/>
      <c r="AF62" s="1" t="s">
        <v>525</v>
      </c>
      <c r="AG62" s="1" t="s">
        <v>873</v>
      </c>
      <c r="AH62" s="1" t="s">
        <v>874</v>
      </c>
      <c r="AI62" s="1" t="s">
        <v>875</v>
      </c>
      <c r="AJ62" s="1" t="s">
        <v>876</v>
      </c>
      <c r="AK62" s="1" t="s">
        <v>877</v>
      </c>
      <c r="AL62" s="1" t="s">
        <v>312</v>
      </c>
      <c r="AM62" s="1" t="s">
        <v>313</v>
      </c>
      <c r="AN62" s="1" t="s">
        <v>968</v>
      </c>
      <c r="AO62" s="1" t="s">
        <v>969</v>
      </c>
      <c r="AP62" s="1" t="s">
        <v>572</v>
      </c>
      <c r="AQ62" s="1" t="s">
        <v>982</v>
      </c>
      <c r="AR62" s="1" t="s">
        <v>830</v>
      </c>
      <c r="AS62" s="1" t="s">
        <v>831</v>
      </c>
      <c r="AT62" s="1" t="s">
        <v>832</v>
      </c>
      <c r="AU62" s="1" t="s">
        <v>833</v>
      </c>
      <c r="AV62" s="1" t="s">
        <v>834</v>
      </c>
      <c r="AW62" s="1"/>
      <c r="AX62" s="1"/>
      <c r="AY62" s="1"/>
      <c r="AZ62" s="1"/>
    </row>
    <row r="63" spans="1:52" ht="21" customHeight="1">
      <c r="A63" s="1"/>
      <c r="B63" s="6"/>
      <c r="C63" s="17"/>
      <c r="D63" s="31" t="s">
        <v>570</v>
      </c>
      <c r="E63" s="13"/>
      <c r="F63" s="18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21"/>
      <c r="W63" s="21"/>
      <c r="X63" s="21"/>
      <c r="Y63" s="21"/>
      <c r="Z63" s="21"/>
      <c r="AA63" s="21"/>
      <c r="AB63" s="21"/>
      <c r="AC63" s="22"/>
      <c r="AD63" s="20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71.25" customHeight="1">
      <c r="A64" s="1"/>
      <c r="B64" s="6"/>
      <c r="C64" s="26" t="s">
        <v>835</v>
      </c>
      <c r="D64" s="38" t="s">
        <v>573</v>
      </c>
      <c r="E64" s="29" t="s">
        <v>574</v>
      </c>
      <c r="F64" s="36" t="s">
        <v>754</v>
      </c>
      <c r="G64" s="28"/>
      <c r="H64" s="28"/>
      <c r="I64" s="28" t="s">
        <v>636</v>
      </c>
      <c r="J64" s="28"/>
      <c r="K64" s="34">
        <v>37900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51">
        <f>V65+V66</f>
        <v>970.0999999999999</v>
      </c>
      <c r="W64" s="51">
        <f>W65+W66</f>
        <v>759.17</v>
      </c>
      <c r="X64" s="51">
        <f>X65+X66</f>
        <v>1262.5</v>
      </c>
      <c r="Y64" s="51">
        <f>Y65+Y66</f>
        <v>1262.5</v>
      </c>
      <c r="Z64" s="51"/>
      <c r="AA64" s="51">
        <f>AA65+AA66</f>
        <v>1262.5</v>
      </c>
      <c r="AB64" s="51">
        <f>AB65+AB66</f>
        <v>1262.5</v>
      </c>
      <c r="AC64" s="22"/>
      <c r="AD64" s="20"/>
      <c r="AE64" s="1"/>
      <c r="AF64" s="1" t="s">
        <v>575</v>
      </c>
      <c r="AG64" s="1" t="s">
        <v>576</v>
      </c>
      <c r="AH64" s="1" t="s">
        <v>577</v>
      </c>
      <c r="AI64" s="1" t="s">
        <v>578</v>
      </c>
      <c r="AJ64" s="1" t="s">
        <v>579</v>
      </c>
      <c r="AK64" s="1" t="s">
        <v>580</v>
      </c>
      <c r="AL64" s="1" t="s">
        <v>470</v>
      </c>
      <c r="AM64" s="1" t="s">
        <v>34</v>
      </c>
      <c r="AN64" s="1" t="s">
        <v>35</v>
      </c>
      <c r="AO64" s="1" t="s">
        <v>36</v>
      </c>
      <c r="AP64" s="1" t="s">
        <v>37</v>
      </c>
      <c r="AQ64" s="1" t="s">
        <v>1064</v>
      </c>
      <c r="AR64" s="1" t="s">
        <v>134</v>
      </c>
      <c r="AS64" s="1" t="s">
        <v>471</v>
      </c>
      <c r="AT64" s="1" t="s">
        <v>472</v>
      </c>
      <c r="AU64" s="1" t="s">
        <v>473</v>
      </c>
      <c r="AV64" s="1" t="s">
        <v>328</v>
      </c>
      <c r="AW64" s="1"/>
      <c r="AX64" s="1"/>
      <c r="AY64" s="1"/>
      <c r="AZ64" s="1"/>
    </row>
    <row r="65" spans="1:52" ht="33.75" customHeight="1">
      <c r="A65" s="1"/>
      <c r="B65" s="7"/>
      <c r="C65" s="43" t="s">
        <v>105</v>
      </c>
      <c r="D65" s="48" t="s">
        <v>106</v>
      </c>
      <c r="E65" s="13"/>
      <c r="F65" s="18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1">
        <v>695.9</v>
      </c>
      <c r="W65" s="21">
        <v>695.9</v>
      </c>
      <c r="X65" s="44">
        <v>715.8</v>
      </c>
      <c r="Y65" s="21">
        <v>715.8</v>
      </c>
      <c r="Z65" s="21"/>
      <c r="AA65" s="21">
        <v>715.8</v>
      </c>
      <c r="AB65" s="21">
        <v>715.8</v>
      </c>
      <c r="AC65" s="22"/>
      <c r="AD65" s="20"/>
      <c r="AE65" s="1"/>
      <c r="AF65" s="1" t="s">
        <v>54</v>
      </c>
      <c r="AG65" s="1" t="s">
        <v>923</v>
      </c>
      <c r="AH65" s="1" t="s">
        <v>557</v>
      </c>
      <c r="AI65" s="1" t="s">
        <v>558</v>
      </c>
      <c r="AJ65" s="1" t="s">
        <v>825</v>
      </c>
      <c r="AK65" s="1" t="s">
        <v>799</v>
      </c>
      <c r="AL65" s="1" t="s">
        <v>800</v>
      </c>
      <c r="AM65" s="1" t="s">
        <v>801</v>
      </c>
      <c r="AN65" s="1" t="s">
        <v>802</v>
      </c>
      <c r="AO65" s="1" t="s">
        <v>803</v>
      </c>
      <c r="AP65" s="1" t="s">
        <v>78</v>
      </c>
      <c r="AQ65" s="1" t="s">
        <v>283</v>
      </c>
      <c r="AR65" s="1" t="s">
        <v>284</v>
      </c>
      <c r="AS65" s="1" t="s">
        <v>285</v>
      </c>
      <c r="AT65" s="1" t="s">
        <v>286</v>
      </c>
      <c r="AU65" s="1" t="s">
        <v>690</v>
      </c>
      <c r="AV65" s="1" t="s">
        <v>909</v>
      </c>
      <c r="AW65" s="1"/>
      <c r="AX65" s="1"/>
      <c r="AY65" s="1"/>
      <c r="AZ65" s="1"/>
    </row>
    <row r="66" spans="1:52" ht="40.5" customHeight="1">
      <c r="A66" s="1"/>
      <c r="B66" s="7"/>
      <c r="C66" s="43" t="s">
        <v>107</v>
      </c>
      <c r="D66" s="48" t="s">
        <v>108</v>
      </c>
      <c r="E66" s="13"/>
      <c r="F66" s="18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21">
        <v>274.2</v>
      </c>
      <c r="W66" s="57">
        <v>63.27</v>
      </c>
      <c r="X66" s="44">
        <v>546.7</v>
      </c>
      <c r="Y66" s="21">
        <v>546.7</v>
      </c>
      <c r="Z66" s="21"/>
      <c r="AA66" s="21">
        <v>546.7</v>
      </c>
      <c r="AB66" s="21">
        <v>546.7</v>
      </c>
      <c r="AC66" s="22"/>
      <c r="AD66" s="2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.75">
      <c r="A67" s="1"/>
      <c r="B67" s="7"/>
      <c r="C67" s="17"/>
      <c r="D67" s="31" t="s">
        <v>570</v>
      </c>
      <c r="E67" s="13"/>
      <c r="F67" s="18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21"/>
      <c r="W67" s="21"/>
      <c r="X67" s="21"/>
      <c r="Y67" s="21"/>
      <c r="Z67" s="21"/>
      <c r="AA67" s="21"/>
      <c r="AB67" s="21"/>
      <c r="AC67" s="22"/>
      <c r="AD67" s="20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7.5" customHeight="1">
      <c r="A68" s="1"/>
      <c r="B68" s="12"/>
      <c r="C68" s="8" t="s">
        <v>910</v>
      </c>
      <c r="D68" s="31" t="s">
        <v>547</v>
      </c>
      <c r="E68" s="13" t="s">
        <v>548</v>
      </c>
      <c r="F68" s="18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21"/>
      <c r="W68" s="21"/>
      <c r="X68" s="21"/>
      <c r="Y68" s="21"/>
      <c r="Z68" s="21"/>
      <c r="AA68" s="21"/>
      <c r="AB68" s="21"/>
      <c r="AC68" s="22"/>
      <c r="AD68" s="20"/>
      <c r="AE68" s="1"/>
      <c r="AF68" s="1" t="s">
        <v>549</v>
      </c>
      <c r="AG68" s="1" t="s">
        <v>656</v>
      </c>
      <c r="AH68" s="1" t="s">
        <v>545</v>
      </c>
      <c r="AI68" s="1" t="s">
        <v>917</v>
      </c>
      <c r="AJ68" s="1" t="s">
        <v>918</v>
      </c>
      <c r="AK68" s="1" t="s">
        <v>318</v>
      </c>
      <c r="AL68" s="1" t="s">
        <v>942</v>
      </c>
      <c r="AM68" s="1" t="s">
        <v>943</v>
      </c>
      <c r="AN68" s="1" t="s">
        <v>944</v>
      </c>
      <c r="AO68" s="1" t="s">
        <v>398</v>
      </c>
      <c r="AP68" s="1" t="s">
        <v>375</v>
      </c>
      <c r="AQ68" s="1" t="s">
        <v>376</v>
      </c>
      <c r="AR68" s="1" t="s">
        <v>749</v>
      </c>
      <c r="AS68" s="1" t="s">
        <v>750</v>
      </c>
      <c r="AT68" s="1" t="s">
        <v>751</v>
      </c>
      <c r="AU68" s="1" t="s">
        <v>752</v>
      </c>
      <c r="AV68" s="1" t="s">
        <v>333</v>
      </c>
      <c r="AW68" s="1"/>
      <c r="AX68" s="1"/>
      <c r="AY68" s="1"/>
      <c r="AZ68" s="1"/>
    </row>
    <row r="69" spans="1:52" ht="15.75">
      <c r="A69" s="1"/>
      <c r="B69" s="12"/>
      <c r="C69" s="17"/>
      <c r="D69" s="31" t="s">
        <v>570</v>
      </c>
      <c r="E69" s="13"/>
      <c r="F69" s="18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21"/>
      <c r="W69" s="21"/>
      <c r="X69" s="21"/>
      <c r="Y69" s="21"/>
      <c r="Z69" s="21"/>
      <c r="AA69" s="21"/>
      <c r="AB69" s="21"/>
      <c r="AC69" s="22"/>
      <c r="AD69" s="20"/>
      <c r="AE69" s="1"/>
      <c r="AF69" s="1" t="s">
        <v>334</v>
      </c>
      <c r="AG69" s="1" t="s">
        <v>995</v>
      </c>
      <c r="AH69" s="1" t="s">
        <v>996</v>
      </c>
      <c r="AI69" s="1" t="s">
        <v>997</v>
      </c>
      <c r="AJ69" s="1" t="s">
        <v>971</v>
      </c>
      <c r="AK69" s="1" t="s">
        <v>972</v>
      </c>
      <c r="AL69" s="1" t="s">
        <v>151</v>
      </c>
      <c r="AM69" s="1" t="s">
        <v>152</v>
      </c>
      <c r="AN69" s="1" t="s">
        <v>1058</v>
      </c>
      <c r="AO69" s="1" t="s">
        <v>1059</v>
      </c>
      <c r="AP69" s="1" t="s">
        <v>797</v>
      </c>
      <c r="AQ69" s="1" t="s">
        <v>798</v>
      </c>
      <c r="AR69" s="1" t="s">
        <v>342</v>
      </c>
      <c r="AS69" s="1" t="s">
        <v>343</v>
      </c>
      <c r="AT69" s="1" t="s">
        <v>344</v>
      </c>
      <c r="AU69" s="1" t="s">
        <v>345</v>
      </c>
      <c r="AV69" s="1" t="s">
        <v>1078</v>
      </c>
      <c r="AW69" s="1"/>
      <c r="AX69" s="1"/>
      <c r="AY69" s="1"/>
      <c r="AZ69" s="1"/>
    </row>
    <row r="70" spans="1:52" ht="43.5" customHeight="1">
      <c r="A70" s="1"/>
      <c r="B70" s="12"/>
      <c r="C70" s="26"/>
      <c r="D70" s="37" t="s">
        <v>1079</v>
      </c>
      <c r="E70" s="27"/>
      <c r="F70" s="36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45">
        <f aca="true" t="shared" si="1" ref="V70:AB70">V10+V61+V64+V68</f>
        <v>135335.20000000004</v>
      </c>
      <c r="W70" s="45">
        <f t="shared" si="1"/>
        <v>125089.47999999998</v>
      </c>
      <c r="X70" s="45">
        <f t="shared" si="1"/>
        <v>88746.40000000001</v>
      </c>
      <c r="Y70" s="53">
        <f t="shared" si="1"/>
        <v>92826.1</v>
      </c>
      <c r="Z70" s="53">
        <f t="shared" si="1"/>
        <v>0</v>
      </c>
      <c r="AA70" s="53">
        <f t="shared" si="1"/>
        <v>88154.1</v>
      </c>
      <c r="AB70" s="53">
        <f t="shared" si="1"/>
        <v>91924.1</v>
      </c>
      <c r="AC70" s="22"/>
      <c r="AD70" s="20"/>
      <c r="AE70" s="1"/>
      <c r="AF70" s="1" t="s">
        <v>1080</v>
      </c>
      <c r="AG70" s="1" t="s">
        <v>685</v>
      </c>
      <c r="AH70" s="1" t="s">
        <v>686</v>
      </c>
      <c r="AI70" s="1" t="s">
        <v>687</v>
      </c>
      <c r="AJ70" s="1" t="s">
        <v>980</v>
      </c>
      <c r="AK70" s="1" t="s">
        <v>597</v>
      </c>
      <c r="AL70" s="1" t="s">
        <v>598</v>
      </c>
      <c r="AM70" s="1" t="s">
        <v>599</v>
      </c>
      <c r="AN70" s="1" t="s">
        <v>600</v>
      </c>
      <c r="AO70" s="1" t="s">
        <v>601</v>
      </c>
      <c r="AP70" s="1" t="s">
        <v>602</v>
      </c>
      <c r="AQ70" s="1" t="s">
        <v>603</v>
      </c>
      <c r="AR70" s="1" t="s">
        <v>604</v>
      </c>
      <c r="AS70" s="1" t="s">
        <v>255</v>
      </c>
      <c r="AT70" s="1" t="s">
        <v>256</v>
      </c>
      <c r="AU70" s="1" t="s">
        <v>257</v>
      </c>
      <c r="AV70" s="1" t="s">
        <v>546</v>
      </c>
      <c r="AW70" s="1"/>
      <c r="AX70" s="1"/>
      <c r="AY70" s="1"/>
      <c r="AZ70" s="1"/>
    </row>
    <row r="71" spans="1:52" ht="13.5" customHeight="1">
      <c r="A71" s="1"/>
      <c r="B71" s="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25" t="s">
        <v>1089</v>
      </c>
      <c r="E73" s="25"/>
      <c r="F73" s="25"/>
      <c r="G73" s="25"/>
      <c r="H73" s="25"/>
      <c r="I73" s="63" t="s">
        <v>1090</v>
      </c>
      <c r="J73" s="63"/>
      <c r="K73" s="63"/>
      <c r="L73" s="63"/>
      <c r="M73" s="6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25" t="s">
        <v>64</v>
      </c>
      <c r="E75" s="25"/>
      <c r="F75" s="25"/>
      <c r="G75" s="25"/>
      <c r="H75" s="25"/>
      <c r="I75" s="63" t="s">
        <v>1062</v>
      </c>
      <c r="J75" s="63"/>
      <c r="K75" s="6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64"/>
      <c r="D76" s="64"/>
      <c r="E76" s="64"/>
      <c r="F76" s="64"/>
      <c r="G76" s="64"/>
      <c r="H76" s="64"/>
      <c r="I76" s="64"/>
      <c r="J76" s="6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64"/>
      <c r="D77" s="64"/>
      <c r="E77" s="64"/>
      <c r="F77" s="64"/>
      <c r="G77" s="64"/>
      <c r="H77" s="64"/>
      <c r="I77" s="64"/>
      <c r="J77" s="6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6:29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6:29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6:29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6:29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6:29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</sheetData>
  <sheetProtection/>
  <mergeCells count="20">
    <mergeCell ref="I73:M73"/>
    <mergeCell ref="I75:K75"/>
    <mergeCell ref="C76:J76"/>
    <mergeCell ref="C77:J77"/>
    <mergeCell ref="P6:S6"/>
    <mergeCell ref="Z6:AB6"/>
    <mergeCell ref="T6:T7"/>
    <mergeCell ref="U6:W6"/>
    <mergeCell ref="X6:X7"/>
    <mergeCell ref="Y6:Y7"/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L6:O6"/>
  </mergeCells>
  <printOptions/>
  <pageMargins left="0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Владелец</cp:lastModifiedBy>
  <cp:lastPrinted>2014-10-21T07:27:31Z</cp:lastPrinted>
  <dcterms:created xsi:type="dcterms:W3CDTF">2006-01-31T10:46:50Z</dcterms:created>
  <dcterms:modified xsi:type="dcterms:W3CDTF">2014-10-21T07:28:05Z</dcterms:modified>
  <cp:category/>
  <cp:version/>
  <cp:contentType/>
  <cp:contentStatus/>
</cp:coreProperties>
</file>